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団体受験要領" sheetId="1" r:id="rId4"/>
    <sheet state="visible" name="団体受験チケット購入申込書" sheetId="2" r:id="rId5"/>
    <sheet state="visible" name="受験者名簿" sheetId="3" r:id="rId6"/>
  </sheets>
  <definedNames/>
  <calcPr/>
  <extLst>
    <ext uri="GoogleSheetsCustomDataVersion2">
      <go:sheetsCustomData xmlns:go="http://customooxmlschemas.google.com/" r:id="rId7" roundtripDataChecksum="WdZl/l0nLYt5QeDifLFY3oEgJIj+g1YUz9XWMHkVnKk="/>
    </ext>
  </extLst>
</workbook>
</file>

<file path=xl/sharedStrings.xml><?xml version="1.0" encoding="utf-8"?>
<sst xmlns="http://schemas.openxmlformats.org/spreadsheetml/2006/main" count="107" uniqueCount="93">
  <si>
    <r>
      <rPr>
        <rFont val="BIZ UDゴシック"/>
        <b/>
        <color theme="1"/>
        <sz val="14.0"/>
      </rPr>
      <t>令和７年度WEB版「福岡検定」　団体受験要領（</t>
    </r>
    <r>
      <rPr>
        <rFont val="BIZ UDゴシック"/>
        <b/>
        <color rgb="FFFF0000"/>
        <sz val="14.0"/>
      </rPr>
      <t>学級受験の場合は「学級受験要項」を参照</t>
    </r>
    <r>
      <rPr>
        <rFont val="BIZ UDゴシック"/>
        <b/>
        <color theme="1"/>
        <sz val="14.0"/>
      </rPr>
      <t>ください）</t>
    </r>
  </si>
  <si>
    <t>団体受験について</t>
  </si>
  <si>
    <t>・</t>
  </si>
  <si>
    <t>10名以上でまとめて受験される場合、団体受験となり、受験料の割引がございます。</t>
  </si>
  <si>
    <t>別シートの「団体受験チケット購入申込書」、「受験者名簿」に必要事項を入力の上、</t>
  </si>
  <si>
    <t>こちらのアドレス（kys_kentei@jjhs.jp）宛にメールで送付をお願いいたします。</t>
  </si>
  <si>
    <t>申込の流れ</t>
  </si>
  <si>
    <t>(1)</t>
  </si>
  <si>
    <r>
      <rPr>
        <rFont val="BIZ UDゴシック"/>
        <color theme="1"/>
        <sz val="11.0"/>
      </rPr>
      <t>受験チケットの購入手続き（</t>
    </r>
    <r>
      <rPr>
        <rFont val="BIZ UDゴシック"/>
        <b/>
        <color rgb="FFFF0000"/>
        <sz val="11.0"/>
      </rPr>
      <t>団体受験申込担当者</t>
    </r>
    <r>
      <rPr>
        <rFont val="BIZ UDゴシック"/>
        <color theme="1"/>
        <sz val="11.0"/>
      </rPr>
      <t>の手続き）</t>
    </r>
  </si>
  <si>
    <t>購入可能期間　　令和７年１１月１日から令和８年１月９日まで</t>
  </si>
  <si>
    <t>購入方法</t>
  </si>
  <si>
    <t>①「団体受験チケット購入申込書」に必要事項を記入し、メールを送信（kys_kentei@jjhs.jp）</t>
  </si>
  <si>
    <t xml:space="preserve">　なお、請求書が必要な場合は、「団体受験チケット購入申込書」の請求書欄で「要」を選択してください。</t>
  </si>
  <si>
    <t>②団体受験者全員分（申請書の合計金額と一致）を以下の口座に一括でお振込みください。</t>
  </si>
  <si>
    <t xml:space="preserve">　＜振込先：福岡銀行＞※振込手数料はご負担ください。</t>
  </si>
  <si>
    <t xml:space="preserve">③申請書の受領と入金の確認ができ次第、受験チケット番号を申込担当者（責任者）宛にメールでご連絡いたします。　</t>
  </si>
  <si>
    <r>
      <rPr>
        <rFont val="BIZ UDゴシック"/>
        <color theme="1"/>
        <sz val="11.0"/>
      </rPr>
      <t xml:space="preserve">　受験者個人に対して受験チケット番号の連絡をしてください。</t>
    </r>
    <r>
      <rPr>
        <rFont val="BIZ UDゴシック"/>
        <b/>
        <color rgb="FFFF0000"/>
        <sz val="11.0"/>
      </rPr>
      <t>※受験者個人ごとに受験チケット番号は異なります。</t>
    </r>
  </si>
  <si>
    <t xml:space="preserve">　</t>
  </si>
  <si>
    <t>※「受験チケットの購入」だけでは、申込は完了していません。</t>
  </si>
  <si>
    <r>
      <rPr>
        <rFont val="BIZ UDゴシック"/>
        <color theme="1"/>
        <sz val="11.0"/>
      </rPr>
      <t xml:space="preserve">　必ず下記(2)の受験申込の手続きを行ってください。</t>
    </r>
    <r>
      <rPr>
        <rFont val="BIZ UDゴシック"/>
        <b/>
        <color rgb="FFFF0000"/>
        <sz val="11.0"/>
      </rPr>
      <t>※学生の場合、受験チケットは不要です。</t>
    </r>
  </si>
  <si>
    <t>(2)</t>
  </si>
  <si>
    <r>
      <rPr>
        <rFont val="BIZ UDゴシック"/>
        <color theme="1"/>
        <sz val="11.0"/>
      </rPr>
      <t>受験者各自でインターネットから受験申込（受験チケットでの支払い）（</t>
    </r>
    <r>
      <rPr>
        <rFont val="BIZ UDゴシック"/>
        <b/>
        <color rgb="FFFF0000"/>
        <sz val="11.0"/>
      </rPr>
      <t>受験者個人</t>
    </r>
    <r>
      <rPr>
        <rFont val="BIZ UDゴシック"/>
        <color theme="1"/>
        <sz val="11.0"/>
      </rPr>
      <t>の手続き）</t>
    </r>
  </si>
  <si>
    <t>※受験申込はこちら</t>
  </si>
  <si>
    <t>申込期間　　上記(1)の手続き完了後、団体受験申込担当者から受験チケット番号のお受け取りから令和８年１月１９日まで</t>
  </si>
  <si>
    <t>申込方法（※誤って他の方法で支払い処理をされた場合、返金できませんのでご注意ください。）</t>
  </si>
  <si>
    <t>①</t>
  </si>
  <si>
    <t>初めて受験される方は、受験者登録を行い、マイページを作成してください。（すでに登録済の方は、②へお進みください）</t>
  </si>
  <si>
    <t>②</t>
  </si>
  <si>
    <r>
      <rPr>
        <rFont val="BIZ UDゴシック"/>
        <color theme="1"/>
        <sz val="10.0"/>
      </rPr>
      <t>マイページにログイン後、「IBT申込」ボタンから</t>
    </r>
    <r>
      <rPr>
        <rFont val="BIZ UDゴシック"/>
        <b/>
        <color theme="1"/>
        <sz val="10.0"/>
      </rPr>
      <t>受験申込（支払方法：受験チケット払い）</t>
    </r>
    <r>
      <rPr>
        <rFont val="BIZ UDゴシック"/>
        <color theme="1"/>
        <sz val="10.0"/>
      </rPr>
      <t>を行ってください。</t>
    </r>
  </si>
  <si>
    <t>受験結果のご案内について</t>
  </si>
  <si>
    <r>
      <rPr>
        <rFont val="BIZ UDゴシック"/>
        <color theme="1"/>
        <sz val="11.0"/>
      </rPr>
      <t>受験者個人への結果発表後、</t>
    </r>
    <r>
      <rPr>
        <rFont val="BIZ UDゴシック"/>
        <b/>
        <color theme="1"/>
        <sz val="11.0"/>
      </rPr>
      <t>団体単位の結果を</t>
    </r>
    <r>
      <rPr>
        <rFont val="BIZ UDゴシック"/>
        <color theme="1"/>
        <sz val="11.0"/>
      </rPr>
      <t>申込担当者（責任者）の方にメールで</t>
    </r>
    <r>
      <rPr>
        <rFont val="BIZ UDゴシック"/>
        <b/>
        <color theme="1"/>
        <sz val="11.0"/>
      </rPr>
      <t>ご連絡</t>
    </r>
    <r>
      <rPr>
        <rFont val="BIZ UDゴシック"/>
        <color theme="1"/>
        <sz val="11.0"/>
      </rPr>
      <t>いたします。</t>
    </r>
  </si>
  <si>
    <t>団体特別特典は、申込担当者（責任者）の方へお送りいたします。</t>
  </si>
  <si>
    <t>※</t>
  </si>
  <si>
    <t>団体特別特典の条件（１団体に盾を１つ、重複する場合はゴールド、シルバーの順で贈呈いたします。）</t>
  </si>
  <si>
    <t>【ブロンズの盾の贈呈】初級、中・上級合格者が団体申込者総数の５割以上</t>
  </si>
  <si>
    <t>【シルバーの盾の贈呈】中級合格者が団体申込者総数の５割以上</t>
  </si>
  <si>
    <t>【ゴールドの盾の贈呈】上級合格者を団体申込者総数の５割以上</t>
  </si>
  <si>
    <t>団体受験から当日までの流れ</t>
  </si>
  <si>
    <t>受験者</t>
  </si>
  <si>
    <t>福岡検定実行委員会</t>
  </si>
  <si>
    <r>
      <rPr>
        <rFont val="BIZ UDゴシック"/>
        <b/>
        <color rgb="FFFF0000"/>
        <sz val="12.0"/>
      </rPr>
      <t>団体受験担当者</t>
    </r>
    <r>
      <rPr>
        <rFont val="BIZ UDゴシック"/>
        <color theme="1"/>
        <sz val="11.0"/>
      </rPr>
      <t>の手続き</t>
    </r>
  </si>
  <si>
    <r>
      <rPr>
        <rFont val="BIZ UDゴシック"/>
        <b/>
        <color rgb="FFFF0000"/>
        <sz val="12.0"/>
      </rPr>
      <t>受験者個人</t>
    </r>
    <r>
      <rPr>
        <rFont val="BIZ UDゴシック"/>
        <color theme="1"/>
        <sz val="11.0"/>
      </rPr>
      <t>の手続き</t>
    </r>
  </si>
  <si>
    <t>合格後</t>
  </si>
  <si>
    <t>送信先メールアドレス：</t>
  </si>
  <si>
    <t>kys_kentei@jjhs.jp</t>
  </si>
  <si>
    <t>※網掛け部分をご記入ください。</t>
  </si>
  <si>
    <t>「福岡検定」　団体受験チケット購入申込書</t>
  </si>
  <si>
    <t xml:space="preserve">　　　　　　*「団体受験要領」に承諾の上、申込みます</t>
  </si>
  <si>
    <t xml:space="preserve">団体（会社）名：　　　　　　　　　　　　　　　　　　　　　　　　　　　　　　　　　　　　　　　　　　</t>
  </si>
  <si>
    <t>＊団体特典の盾が贈呈される場合、団体（会社）名が盾に記載される名称となります。</t>
  </si>
  <si>
    <t>申込担当者（責任者）部署名：</t>
  </si>
  <si>
    <t>TEL：</t>
  </si>
  <si>
    <t>申込担当者（責任者）氏　 名：</t>
  </si>
  <si>
    <t>連絡先E-mail：</t>
  </si>
  <si>
    <t>請求書の要否：</t>
  </si>
  <si>
    <t>振込予定日：</t>
  </si>
  <si>
    <t>各受験者への個別送信希望：</t>
  </si>
  <si>
    <t>住所</t>
  </si>
  <si>
    <t>〒</t>
  </si>
  <si>
    <t xml:space="preserve">    　　-   </t>
  </si>
  <si>
    <t>申込人数合計：</t>
  </si>
  <si>
    <t>人</t>
  </si>
  <si>
    <t>受験料（団体割引料金）</t>
  </si>
  <si>
    <t>申込人数</t>
  </si>
  <si>
    <t>合計金額</t>
  </si>
  <si>
    <t>初級</t>
  </si>
  <si>
    <t>中・上級</t>
  </si>
  <si>
    <t>&lt;チェック欄&gt;</t>
  </si>
  <si>
    <t>初級、中・上級併願</t>
  </si>
  <si>
    <t xml:space="preserve">　下記（1）・（2）確認後に「○」を入力してください。</t>
  </si>
  <si>
    <t>初級（学生）</t>
  </si>
  <si>
    <t>（1）申込書提出後、受験料（申請書の合計金額）を
　　一括で振り込んでください。
　　（振込手数料はご負担ください）</t>
  </si>
  <si>
    <t>中級・上級（学生）</t>
  </si>
  <si>
    <t>初級、中・上級併願(学生）</t>
  </si>
  <si>
    <t>（2）受験チケット番号メールを受領後、申込担当者は
　　受験者に各自でインターネットから受験申込
　　（受験チケットで支払い）するよう周知してください。</t>
  </si>
  <si>
    <t>合計</t>
  </si>
  <si>
    <t>「福岡検定」　団体受験者名簿</t>
  </si>
  <si>
    <t>団体（会社）名：</t>
  </si>
  <si>
    <t xml:space="preserve">　　　　　　　　　　　　　　　　　　　　　　　　　　　</t>
  </si>
  <si>
    <t>No</t>
  </si>
  <si>
    <t>受験級</t>
  </si>
  <si>
    <t>氏名</t>
  </si>
  <si>
    <t>メールアドレス</t>
  </si>
  <si>
    <t>備考</t>
  </si>
  <si>
    <t>学生以外</t>
  </si>
  <si>
    <t>学生</t>
  </si>
  <si>
    <t>中級・上級</t>
  </si>
  <si>
    <t>併願</t>
  </si>
  <si>
    <t>例</t>
  </si>
  <si>
    <t>○</t>
  </si>
  <si>
    <t>福岡　太郎</t>
  </si>
  <si>
    <t>学生　花子</t>
  </si>
  <si>
    <t>■▲＠●●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</si>
</sst>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11]ggge&quot;年&quot;m&quot;月&quot;d&quot;日&quot;"/>
    <numFmt numFmtId="165" formatCode="General&quot;人&quot;"/>
    <numFmt numFmtId="166" formatCode="#,##0&quot;円　　　 &quot;"/>
    <numFmt numFmtId="167" formatCode="#,##0&quot;円 &quot;"/>
    <numFmt numFmtId="168" formatCode="&quot;￥　&quot;#,##0"/>
    <numFmt numFmtId="169" formatCode="#,##0&quot; -&quot;"/>
  </numFmts>
  <fonts count="19">
    <font>
      <sz val="11.0"/>
      <color rgb="FF000000"/>
      <name val="Calibri"/>
      <scheme val="minor"/>
    </font>
    <font>
      <b/>
      <sz val="14.0"/>
      <color theme="1"/>
      <name val="BIZ UDゴシック"/>
    </font>
    <font>
      <sz val="11.0"/>
      <color theme="1"/>
      <name val="BIZ UDゴシック"/>
    </font>
    <font>
      <b/>
      <sz val="11.0"/>
      <color theme="1"/>
      <name val="BIZ UDゴシック"/>
    </font>
    <font>
      <b/>
      <u/>
      <sz val="12.0"/>
      <color rgb="FF0000FF"/>
      <name val="BIZ UDゴシック"/>
    </font>
    <font>
      <b/>
      <u/>
      <sz val="12.0"/>
      <color theme="10"/>
      <name val="BIZ UDゴシック"/>
    </font>
    <font>
      <sz val="10.0"/>
      <color theme="1"/>
      <name val="BIZ UDゴシック"/>
    </font>
    <font/>
    <font>
      <b/>
      <sz val="16.0"/>
      <color theme="1"/>
      <name val="MS PGothic"/>
    </font>
    <font>
      <sz val="16.0"/>
      <color theme="1"/>
      <name val="MS PGothic"/>
    </font>
    <font>
      <u/>
      <sz val="14.0"/>
      <color theme="10"/>
      <name val="MS PGothic"/>
    </font>
    <font>
      <sz val="12.0"/>
      <color theme="1"/>
      <name val="MS PGothic"/>
    </font>
    <font>
      <sz val="9.0"/>
      <color theme="1"/>
      <name val="MS PGothic"/>
    </font>
    <font>
      <sz val="15.0"/>
      <color theme="1"/>
      <name val="MS PGothic"/>
    </font>
    <font>
      <sz val="10.0"/>
      <color theme="1"/>
      <name val="MS PGothic"/>
    </font>
    <font>
      <sz val="16.0"/>
      <color rgb="FFFF0000"/>
      <name val="MS PGothic"/>
    </font>
    <font>
      <b/>
      <sz val="12.0"/>
      <color theme="1"/>
      <name val="MS PGothic"/>
    </font>
    <font>
      <sz val="11.0"/>
      <color theme="1"/>
      <name val="MS PGothic"/>
    </font>
    <font>
      <b/>
      <sz val="12.0"/>
      <color rgb="FFFF0000"/>
      <name val="MS PGothic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EAF1DD"/>
        <bgColor rgb="FFEAF1DD"/>
      </patternFill>
    </fill>
  </fills>
  <borders count="69">
    <border/>
    <border>
      <bottom style="hair">
        <color rgb="FF000000"/>
      </bottom>
    </border>
    <border>
      <right style="thick">
        <color theme="0"/>
      </right>
      <bottom style="hair">
        <color rgb="FF000000"/>
      </bottom>
    </border>
    <border>
      <left style="thick">
        <color theme="0"/>
      </left>
      <bottom style="hair">
        <color rgb="FF000000"/>
      </bottom>
    </border>
    <border>
      <right style="medium">
        <color rgb="FF000000"/>
      </right>
    </border>
    <border>
      <left style="hair">
        <color rgb="FF000000"/>
      </left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top/>
    </border>
    <border>
      <top/>
    </border>
    <border>
      <right/>
      <top/>
    </border>
    <border>
      <left/>
      <right/>
      <top/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/>
      <top style="hair">
        <color rgb="FF000000"/>
      </top>
      <bottom/>
    </border>
    <border>
      <left style="hair">
        <color rgb="FF000000"/>
      </left>
      <top style="hair">
        <color rgb="FF000000"/>
      </top>
      <bottom/>
    </border>
    <border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uble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uble">
        <color rgb="FF000000"/>
      </bottom>
    </border>
    <border>
      <left style="dotted">
        <color rgb="FF000000"/>
      </left>
      <right/>
      <top style="dotted">
        <color rgb="FF000000"/>
      </top>
      <bottom style="double">
        <color rgb="FF000000"/>
      </bottom>
    </border>
    <border>
      <left style="hair">
        <color rgb="FF000000"/>
      </left>
      <right style="dotted">
        <color rgb="FF000000"/>
      </right>
      <top style="dotted">
        <color rgb="FF000000"/>
      </top>
      <bottom style="double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dotted">
        <color rgb="FF000000"/>
      </right>
      <top/>
      <bottom style="thin">
        <color rgb="FF000000"/>
      </bottom>
    </border>
    <border>
      <left style="dotted">
        <color rgb="FF000000"/>
      </left>
      <right style="dotted">
        <color rgb="FF000000"/>
      </right>
      <top/>
      <bottom style="thin">
        <color rgb="FF000000"/>
      </bottom>
    </border>
    <border>
      <left style="dotted">
        <color rgb="FF000000"/>
      </left>
      <right/>
      <top/>
      <bottom style="thin">
        <color rgb="FF000000"/>
      </bottom>
    </border>
    <border>
      <left style="hair">
        <color rgb="FF000000"/>
      </left>
      <right style="dotted">
        <color rgb="FF000000"/>
      </right>
      <top/>
      <bottom style="thin">
        <color rgb="FF000000"/>
      </bottom>
    </border>
    <border>
      <left style="dotted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horizontal="right" vertical="center"/>
    </xf>
    <xf borderId="0" fillId="0" fontId="2" numFmtId="49" xfId="0" applyAlignment="1" applyFont="1" applyNumberFormat="1">
      <alignment vertical="center"/>
    </xf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3" numFmtId="49" xfId="0" applyAlignment="1" applyFont="1" applyNumberFormat="1">
      <alignment vertical="center"/>
    </xf>
    <xf borderId="0" fillId="0" fontId="3" numFmtId="49" xfId="0" applyAlignment="1" applyFont="1" applyNumberFormat="1">
      <alignment horizontal="left" vertical="center"/>
    </xf>
    <xf borderId="1" fillId="0" fontId="3" numFmtId="0" xfId="0" applyAlignment="1" applyBorder="1" applyFont="1">
      <alignment horizontal="center" vertical="center"/>
    </xf>
    <xf borderId="1" fillId="0" fontId="7" numFmtId="0" xfId="0" applyAlignment="1" applyBorder="1" applyFont="1">
      <alignment vertical="center"/>
    </xf>
    <xf borderId="2" fillId="0" fontId="7" numFmtId="0" xfId="0" applyAlignment="1" applyBorder="1" applyFont="1">
      <alignment vertical="center"/>
    </xf>
    <xf borderId="3" fillId="0" fontId="3" numFmtId="0" xfId="0" applyAlignment="1" applyBorder="1" applyFont="1">
      <alignment horizontal="center" vertical="center"/>
    </xf>
    <xf borderId="0" fillId="0" fontId="2" numFmtId="0" xfId="0" applyAlignment="1" applyFont="1">
      <alignment horizontal="center" textRotation="255" vertical="center"/>
    </xf>
    <xf borderId="4" fillId="0" fontId="7" numFmtId="0" xfId="0" applyAlignment="1" applyBorder="1" applyFont="1">
      <alignment vertical="center"/>
    </xf>
    <xf borderId="5" fillId="0" fontId="2" numFmtId="0" xfId="0" applyAlignment="1" applyBorder="1" applyFont="1">
      <alignment horizontal="center" vertical="center"/>
    </xf>
    <xf borderId="6" fillId="2" fontId="8" numFmtId="0" xfId="0" applyAlignment="1" applyBorder="1" applyFill="1" applyFont="1">
      <alignment vertical="center"/>
    </xf>
    <xf borderId="6" fillId="2" fontId="9" numFmtId="0" xfId="0" applyAlignment="1" applyBorder="1" applyFont="1">
      <alignment vertical="center"/>
    </xf>
    <xf borderId="6" fillId="2" fontId="10" numFmtId="0" xfId="0" applyAlignment="1" applyBorder="1" applyFont="1">
      <alignment vertical="center"/>
    </xf>
    <xf borderId="6" fillId="2" fontId="11" numFmtId="0" xfId="0" applyAlignment="1" applyBorder="1" applyFont="1">
      <alignment vertical="center"/>
    </xf>
    <xf borderId="6" fillId="2" fontId="9" numFmtId="0" xfId="0" applyAlignment="1" applyBorder="1" applyFont="1">
      <alignment vertical="top"/>
    </xf>
    <xf borderId="7" fillId="2" fontId="8" numFmtId="0" xfId="0" applyAlignment="1" applyBorder="1" applyFont="1">
      <alignment horizontal="center" vertical="center"/>
    </xf>
    <xf borderId="8" fillId="0" fontId="7" numFmtId="0" xfId="0" applyAlignment="1" applyBorder="1" applyFont="1">
      <alignment vertical="center"/>
    </xf>
    <xf borderId="9" fillId="0" fontId="7" numFmtId="0" xfId="0" applyAlignment="1" applyBorder="1" applyFont="1">
      <alignment vertical="center"/>
    </xf>
    <xf borderId="6" fillId="2" fontId="8" numFmtId="0" xfId="0" applyAlignment="1" applyBorder="1" applyFont="1">
      <alignment horizontal="center" vertical="center"/>
    </xf>
    <xf borderId="6" fillId="2" fontId="12" numFmtId="0" xfId="0" applyAlignment="1" applyBorder="1" applyFont="1">
      <alignment vertical="bottom"/>
    </xf>
    <xf borderId="10" fillId="2" fontId="13" numFmtId="0" xfId="0" applyAlignment="1" applyBorder="1" applyFont="1">
      <alignment vertical="center"/>
    </xf>
    <xf borderId="10" fillId="2" fontId="9" numFmtId="0" xfId="0" applyAlignment="1" applyBorder="1" applyFont="1">
      <alignment vertical="center"/>
    </xf>
    <xf borderId="11" fillId="3" fontId="9" numFmtId="0" xfId="0" applyAlignment="1" applyBorder="1" applyFill="1" applyFont="1">
      <alignment vertical="center"/>
    </xf>
    <xf borderId="12" fillId="0" fontId="7" numFmtId="0" xfId="0" applyAlignment="1" applyBorder="1" applyFont="1">
      <alignment vertical="center"/>
    </xf>
    <xf borderId="13" fillId="0" fontId="7" numFmtId="0" xfId="0" applyAlignment="1" applyBorder="1" applyFont="1">
      <alignment vertical="center"/>
    </xf>
    <xf borderId="10" fillId="3" fontId="9" numFmtId="0" xfId="0" applyAlignment="1" applyBorder="1" applyFont="1">
      <alignment vertical="center"/>
    </xf>
    <xf borderId="6" fillId="2" fontId="14" numFmtId="0" xfId="0" applyAlignment="1" applyBorder="1" applyFont="1">
      <alignment vertical="center"/>
    </xf>
    <xf borderId="6" fillId="2" fontId="14" numFmtId="0" xfId="0" applyAlignment="1" applyBorder="1" applyFont="1">
      <alignment vertical="top"/>
    </xf>
    <xf borderId="6" fillId="2" fontId="14" numFmtId="0" xfId="0" applyAlignment="1" applyBorder="1" applyFont="1">
      <alignment horizontal="center" vertical="center"/>
    </xf>
    <xf borderId="14" fillId="2" fontId="13" numFmtId="0" xfId="0" applyAlignment="1" applyBorder="1" applyFont="1">
      <alignment horizontal="right" shrinkToFit="1" vertical="center" wrapText="0"/>
    </xf>
    <xf borderId="15" fillId="0" fontId="7" numFmtId="0" xfId="0" applyAlignment="1" applyBorder="1" applyFont="1">
      <alignment vertical="center"/>
    </xf>
    <xf borderId="16" fillId="0" fontId="7" numFmtId="0" xfId="0" applyAlignment="1" applyBorder="1" applyFont="1">
      <alignment vertical="center"/>
    </xf>
    <xf borderId="14" fillId="3" fontId="9" numFmtId="0" xfId="0" applyAlignment="1" applyBorder="1" applyFont="1">
      <alignment vertical="center"/>
    </xf>
    <xf borderId="6" fillId="2" fontId="13" numFmtId="0" xfId="0" applyAlignment="1" applyBorder="1" applyFont="1">
      <alignment vertical="center"/>
    </xf>
    <xf borderId="6" fillId="3" fontId="9" numFmtId="0" xfId="0" applyAlignment="1" applyBorder="1" applyFont="1">
      <alignment vertical="center"/>
    </xf>
    <xf borderId="6" fillId="2" fontId="11" numFmtId="0" xfId="0" applyAlignment="1" applyBorder="1" applyFont="1">
      <alignment shrinkToFit="0" vertical="center" wrapText="1"/>
    </xf>
    <xf borderId="6" fillId="2" fontId="9" numFmtId="0" xfId="0" applyAlignment="1" applyBorder="1" applyFont="1">
      <alignment shrinkToFit="0" vertical="top" wrapText="1"/>
    </xf>
    <xf borderId="17" fillId="2" fontId="13" numFmtId="0" xfId="0" applyAlignment="1" applyBorder="1" applyFont="1">
      <alignment horizontal="left" vertical="center"/>
    </xf>
    <xf borderId="17" fillId="3" fontId="9" numFmtId="0" xfId="0" applyAlignment="1" applyBorder="1" applyFont="1">
      <alignment vertical="center"/>
    </xf>
    <xf borderId="18" fillId="2" fontId="9" numFmtId="0" xfId="0" applyAlignment="1" applyBorder="1" applyFont="1">
      <alignment horizontal="left" vertical="center"/>
    </xf>
    <xf borderId="6" fillId="2" fontId="9" numFmtId="0" xfId="0" applyAlignment="1" applyBorder="1" applyFont="1">
      <alignment horizontal="left" vertical="center"/>
    </xf>
    <xf borderId="11" fillId="3" fontId="9" numFmtId="0" xfId="0" applyAlignment="1" applyBorder="1" applyFont="1">
      <alignment horizontal="center" vertical="center"/>
    </xf>
    <xf borderId="10" fillId="3" fontId="9" numFmtId="164" xfId="0" applyAlignment="1" applyBorder="1" applyFont="1" applyNumberFormat="1">
      <alignment shrinkToFit="1" vertical="center" wrapText="0"/>
    </xf>
    <xf borderId="11" fillId="2" fontId="9" numFmtId="0" xfId="0" applyAlignment="1" applyBorder="1" applyFont="1">
      <alignment horizontal="center" shrinkToFit="1" vertical="center" wrapText="0"/>
    </xf>
    <xf borderId="6" fillId="2" fontId="11" numFmtId="0" xfId="0" applyAlignment="1" applyBorder="1" applyFont="1">
      <alignment horizontal="right" vertical="center"/>
    </xf>
    <xf borderId="7" fillId="3" fontId="9" numFmtId="0" xfId="0" applyAlignment="1" applyBorder="1" applyFont="1">
      <alignment horizontal="left" vertical="center"/>
    </xf>
    <xf borderId="6" fillId="2" fontId="9" numFmtId="0" xfId="0" applyAlignment="1" applyBorder="1" applyFont="1">
      <alignment shrinkToFit="0" vertical="center" wrapText="1"/>
    </xf>
    <xf borderId="10" fillId="2" fontId="14" numFmtId="0" xfId="0" applyAlignment="1" applyBorder="1" applyFont="1">
      <alignment vertical="top"/>
    </xf>
    <xf borderId="19" fillId="2" fontId="13" numFmtId="0" xfId="0" applyAlignment="1" applyBorder="1" applyFont="1">
      <alignment vertical="center"/>
    </xf>
    <xf borderId="20" fillId="0" fontId="7" numFmtId="0" xfId="0" applyAlignment="1" applyBorder="1" applyFont="1">
      <alignment vertical="center"/>
    </xf>
    <xf borderId="21" fillId="0" fontId="7" numFmtId="0" xfId="0" applyAlignment="1" applyBorder="1" applyFont="1">
      <alignment vertical="center"/>
    </xf>
    <xf borderId="19" fillId="2" fontId="9" numFmtId="165" xfId="0" applyAlignment="1" applyBorder="1" applyFont="1" applyNumberFormat="1">
      <alignment vertical="center"/>
    </xf>
    <xf borderId="22" fillId="2" fontId="9" numFmtId="0" xfId="0" applyAlignment="1" applyBorder="1" applyFont="1">
      <alignment vertical="center"/>
    </xf>
    <xf borderId="6" fillId="2" fontId="15" numFmtId="0" xfId="0" applyAlignment="1" applyBorder="1" applyFont="1">
      <alignment vertical="center"/>
    </xf>
    <xf borderId="23" fillId="0" fontId="7" numFmtId="0" xfId="0" applyAlignment="1" applyBorder="1" applyFont="1">
      <alignment vertical="center"/>
    </xf>
    <xf borderId="24" fillId="0" fontId="7" numFmtId="0" xfId="0" applyAlignment="1" applyBorder="1" applyFont="1">
      <alignment vertical="center"/>
    </xf>
    <xf borderId="25" fillId="0" fontId="7" numFmtId="0" xfId="0" applyAlignment="1" applyBorder="1" applyFont="1">
      <alignment vertical="center"/>
    </xf>
    <xf borderId="26" fillId="0" fontId="7" numFmtId="0" xfId="0" applyAlignment="1" applyBorder="1" applyFont="1">
      <alignment vertical="center"/>
    </xf>
    <xf borderId="6" fillId="2" fontId="9" numFmtId="0" xfId="0" applyAlignment="1" applyBorder="1" applyFont="1">
      <alignment horizontal="center" vertical="center"/>
    </xf>
    <xf borderId="27" fillId="2" fontId="16" numFmtId="0" xfId="0" applyAlignment="1" applyBorder="1" applyFont="1">
      <alignment horizontal="center" vertical="center"/>
    </xf>
    <xf borderId="28" fillId="0" fontId="7" numFmtId="0" xfId="0" applyAlignment="1" applyBorder="1" applyFont="1">
      <alignment vertical="center"/>
    </xf>
    <xf borderId="27" fillId="2" fontId="11" numFmtId="0" xfId="0" applyAlignment="1" applyBorder="1" applyFont="1">
      <alignment horizontal="center" vertical="center"/>
    </xf>
    <xf borderId="29" fillId="2" fontId="11" numFmtId="0" xfId="0" applyAlignment="1" applyBorder="1" applyFont="1">
      <alignment horizontal="center" vertical="center"/>
    </xf>
    <xf borderId="27" fillId="2" fontId="9" numFmtId="166" xfId="0" applyAlignment="1" applyBorder="1" applyFont="1" applyNumberFormat="1">
      <alignment horizontal="right" vertical="center"/>
    </xf>
    <xf borderId="29" fillId="3" fontId="9" numFmtId="165" xfId="0" applyAlignment="1" applyBorder="1" applyFont="1" applyNumberFormat="1">
      <alignment horizontal="center" shrinkToFit="1" vertical="center" wrapText="0"/>
    </xf>
    <xf borderId="29" fillId="2" fontId="9" numFmtId="167" xfId="0" applyAlignment="1" applyBorder="1" applyFont="1" applyNumberFormat="1">
      <alignment horizontal="right" vertical="center"/>
    </xf>
    <xf borderId="30" fillId="3" fontId="9" numFmtId="165" xfId="0" applyAlignment="1" applyBorder="1" applyFont="1" applyNumberFormat="1">
      <alignment horizontal="center" shrinkToFit="1" vertical="center" wrapText="0"/>
    </xf>
    <xf borderId="27" fillId="2" fontId="16" numFmtId="0" xfId="0" applyAlignment="1" applyBorder="1" applyFont="1">
      <alignment horizontal="center" shrinkToFit="1" vertical="center" wrapText="0"/>
    </xf>
    <xf borderId="31" fillId="2" fontId="16" numFmtId="0" xfId="0" applyAlignment="1" applyBorder="1" applyFont="1">
      <alignment horizontal="center" vertical="center"/>
    </xf>
    <xf borderId="27" fillId="2" fontId="16" numFmtId="0" xfId="0" applyAlignment="1" applyBorder="1" applyFont="1">
      <alignment horizontal="center" shrinkToFit="0" vertical="center" wrapText="1"/>
    </xf>
    <xf borderId="32" fillId="3" fontId="9" numFmtId="0" xfId="0" applyAlignment="1" applyBorder="1" applyFont="1">
      <alignment horizontal="center" vertical="center"/>
    </xf>
    <xf borderId="33" fillId="2" fontId="17" numFmtId="0" xfId="0" applyAlignment="1" applyBorder="1" applyFont="1">
      <alignment horizontal="left" shrinkToFit="0" vertical="center" wrapText="1"/>
    </xf>
    <xf borderId="34" fillId="0" fontId="7" numFmtId="0" xfId="0" applyAlignment="1" applyBorder="1" applyFont="1">
      <alignment vertical="center"/>
    </xf>
    <xf borderId="35" fillId="0" fontId="7" numFmtId="0" xfId="0" applyAlignment="1" applyBorder="1" applyFont="1">
      <alignment vertical="center"/>
    </xf>
    <xf borderId="36" fillId="0" fontId="7" numFmtId="0" xfId="0" applyAlignment="1" applyBorder="1" applyFont="1">
      <alignment vertical="center"/>
    </xf>
    <xf borderId="37" fillId="0" fontId="7" numFmtId="0" xfId="0" applyAlignment="1" applyBorder="1" applyFont="1">
      <alignment vertical="center"/>
    </xf>
    <xf borderId="38" fillId="0" fontId="7" numFmtId="0" xfId="0" applyAlignment="1" applyBorder="1" applyFont="1">
      <alignment vertical="center"/>
    </xf>
    <xf borderId="39" fillId="2" fontId="16" numFmtId="0" xfId="0" applyAlignment="1" applyBorder="1" applyFont="1">
      <alignment horizontal="center" shrinkToFit="1" vertical="center" wrapText="0"/>
    </xf>
    <xf borderId="40" fillId="0" fontId="7" numFmtId="0" xfId="0" applyAlignment="1" applyBorder="1" applyFont="1">
      <alignment vertical="center"/>
    </xf>
    <xf borderId="41" fillId="0" fontId="7" numFmtId="0" xfId="0" applyAlignment="1" applyBorder="1" applyFont="1">
      <alignment vertical="center"/>
    </xf>
    <xf borderId="39" fillId="2" fontId="9" numFmtId="166" xfId="0" applyAlignment="1" applyBorder="1" applyFont="1" applyNumberFormat="1">
      <alignment horizontal="right" vertical="center"/>
    </xf>
    <xf borderId="30" fillId="2" fontId="9" numFmtId="167" xfId="0" applyAlignment="1" applyBorder="1" applyFont="1" applyNumberFormat="1">
      <alignment horizontal="right" vertical="center"/>
    </xf>
    <xf borderId="42" fillId="2" fontId="8" numFmtId="0" xfId="0" applyAlignment="1" applyBorder="1" applyFont="1">
      <alignment horizontal="center" vertical="center"/>
    </xf>
    <xf borderId="43" fillId="0" fontId="7" numFmtId="0" xfId="0" applyAlignment="1" applyBorder="1" applyFont="1">
      <alignment vertical="center"/>
    </xf>
    <xf borderId="44" fillId="0" fontId="7" numFmtId="0" xfId="0" applyAlignment="1" applyBorder="1" applyFont="1">
      <alignment vertical="center"/>
    </xf>
    <xf borderId="42" fillId="2" fontId="9" numFmtId="0" xfId="0" applyAlignment="1" applyBorder="1" applyFont="1">
      <alignment horizontal="right" vertical="center"/>
    </xf>
    <xf borderId="45" fillId="2" fontId="9" numFmtId="165" xfId="0" applyAlignment="1" applyBorder="1" applyFont="1" applyNumberFormat="1">
      <alignment horizontal="center" shrinkToFit="1" vertical="center" wrapText="0"/>
    </xf>
    <xf borderId="45" fillId="2" fontId="9" numFmtId="167" xfId="0" applyAlignment="1" applyBorder="1" applyFont="1" applyNumberFormat="1">
      <alignment horizontal="right" vertical="center"/>
    </xf>
    <xf borderId="7" fillId="2" fontId="16" numFmtId="0" xfId="0" applyAlignment="1" applyBorder="1" applyFont="1">
      <alignment horizontal="center" shrinkToFit="0" vertical="center" wrapText="1"/>
    </xf>
    <xf borderId="7" fillId="2" fontId="9" numFmtId="168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6" fillId="2" fontId="9" numFmtId="169" xfId="0" applyAlignment="1" applyBorder="1" applyFont="1" applyNumberFormat="1">
      <alignment horizontal="right" vertical="center"/>
    </xf>
    <xf borderId="7" fillId="2" fontId="9" numFmtId="0" xfId="0" applyAlignment="1" applyBorder="1" applyFont="1">
      <alignment horizontal="right" vertical="center"/>
    </xf>
    <xf borderId="6" fillId="2" fontId="16" numFmtId="0" xfId="0" applyAlignment="1" applyBorder="1" applyFont="1">
      <alignment vertical="center"/>
    </xf>
    <xf borderId="10" fillId="2" fontId="11" numFmtId="0" xfId="0" applyAlignment="1" applyBorder="1" applyFont="1">
      <alignment horizontal="right" vertical="center"/>
    </xf>
    <xf borderId="11" fillId="2" fontId="11" numFmtId="0" xfId="0" applyAlignment="1" applyBorder="1" applyFont="1">
      <alignment horizontal="left" vertical="center"/>
    </xf>
    <xf borderId="6" fillId="2" fontId="11" numFmtId="0" xfId="0" applyAlignment="1" applyBorder="1" applyFont="1">
      <alignment horizontal="left" vertical="center"/>
    </xf>
    <xf borderId="10" fillId="2" fontId="11" numFmtId="0" xfId="0" applyAlignment="1" applyBorder="1" applyFont="1">
      <alignment horizontal="left" vertical="center"/>
    </xf>
    <xf borderId="32" fillId="4" fontId="11" numFmtId="0" xfId="0" applyAlignment="1" applyBorder="1" applyFill="1" applyFont="1">
      <alignment horizontal="center" vertical="center"/>
    </xf>
    <xf borderId="39" fillId="4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vertical="center"/>
    </xf>
    <xf borderId="46" fillId="0" fontId="7" numFmtId="0" xfId="0" applyAlignment="1" applyBorder="1" applyFont="1">
      <alignment vertical="center"/>
    </xf>
    <xf borderId="47" fillId="4" fontId="11" numFmtId="0" xfId="0" applyAlignment="1" applyBorder="1" applyFont="1">
      <alignment horizontal="center" shrinkToFit="0" vertical="center" wrapText="1"/>
    </xf>
    <xf borderId="48" fillId="0" fontId="7" numFmtId="0" xfId="0" applyAlignment="1" applyBorder="1" applyFont="1">
      <alignment vertical="center"/>
    </xf>
    <xf borderId="49" fillId="0" fontId="7" numFmtId="0" xfId="0" applyAlignment="1" applyBorder="1" applyFont="1">
      <alignment vertical="center"/>
    </xf>
    <xf borderId="50" fillId="4" fontId="11" numFmtId="0" xfId="0" applyAlignment="1" applyBorder="1" applyFont="1">
      <alignment horizontal="center" shrinkToFit="0" vertical="center" wrapText="1"/>
    </xf>
    <xf borderId="51" fillId="0" fontId="7" numFmtId="0" xfId="0" applyAlignment="1" applyBorder="1" applyFont="1">
      <alignment vertical="center"/>
    </xf>
    <xf borderId="52" fillId="0" fontId="7" numFmtId="0" xfId="0" applyAlignment="1" applyBorder="1" applyFont="1">
      <alignment vertical="center"/>
    </xf>
    <xf borderId="53" fillId="4" fontId="12" numFmtId="0" xfId="0" applyAlignment="1" applyBorder="1" applyFont="1">
      <alignment horizontal="center" shrinkToFit="0" vertical="center" wrapText="1"/>
    </xf>
    <xf borderId="54" fillId="4" fontId="12" numFmtId="0" xfId="0" applyAlignment="1" applyBorder="1" applyFont="1">
      <alignment horizontal="center" shrinkToFit="1" vertical="center" wrapText="0"/>
    </xf>
    <xf borderId="55" fillId="4" fontId="12" numFmtId="0" xfId="0" applyAlignment="1" applyBorder="1" applyFont="1">
      <alignment horizontal="center" shrinkToFit="0" vertical="center" wrapText="1"/>
    </xf>
    <xf borderId="56" fillId="4" fontId="12" numFmtId="0" xfId="0" applyAlignment="1" applyBorder="1" applyFont="1">
      <alignment horizontal="center" shrinkToFit="0" vertical="center" wrapText="1"/>
    </xf>
    <xf borderId="57" fillId="4" fontId="12" numFmtId="0" xfId="0" applyAlignment="1" applyBorder="1" applyFont="1">
      <alignment horizontal="center" shrinkToFit="0" vertical="center" wrapText="1"/>
    </xf>
    <xf borderId="58" fillId="2" fontId="18" numFmtId="0" xfId="0" applyAlignment="1" applyBorder="1" applyFont="1">
      <alignment horizontal="center" vertical="center"/>
    </xf>
    <xf borderId="59" fillId="2" fontId="18" numFmtId="0" xfId="0" applyAlignment="1" applyBorder="1" applyFont="1">
      <alignment horizontal="center" shrinkToFit="0" vertical="center" wrapText="1"/>
    </xf>
    <xf borderId="60" fillId="2" fontId="18" numFmtId="0" xfId="0" applyAlignment="1" applyBorder="1" applyFont="1">
      <alignment horizontal="center" shrinkToFit="0" vertical="center" wrapText="1"/>
    </xf>
    <xf borderId="61" fillId="2" fontId="18" numFmtId="0" xfId="0" applyAlignment="1" applyBorder="1" applyFont="1">
      <alignment horizontal="center" shrinkToFit="0" vertical="center" wrapText="1"/>
    </xf>
    <xf borderId="62" fillId="2" fontId="18" numFmtId="0" xfId="0" applyAlignment="1" applyBorder="1" applyFont="1">
      <alignment horizontal="center" shrinkToFit="0" vertical="center" wrapText="1"/>
    </xf>
    <xf borderId="63" fillId="2" fontId="18" numFmtId="0" xfId="0" applyAlignment="1" applyBorder="1" applyFont="1">
      <alignment horizontal="center" shrinkToFit="0" vertical="center" wrapText="1"/>
    </xf>
    <xf borderId="58" fillId="2" fontId="18" numFmtId="0" xfId="0" applyAlignment="1" applyBorder="1" applyFont="1">
      <alignment horizontal="center" shrinkToFit="1" vertical="center" wrapText="0"/>
    </xf>
    <xf borderId="58" fillId="2" fontId="18" numFmtId="0" xfId="0" applyAlignment="1" applyBorder="1" applyFont="1">
      <alignment vertical="center"/>
    </xf>
    <xf borderId="64" fillId="2" fontId="11" numFmtId="0" xfId="0" applyAlignment="1" applyBorder="1" applyFont="1">
      <alignment horizontal="center" shrinkToFit="0" vertical="center" wrapText="1"/>
    </xf>
    <xf borderId="65" fillId="2" fontId="11" numFmtId="0" xfId="0" applyAlignment="1" applyBorder="1" applyFont="1">
      <alignment horizontal="center" shrinkToFit="0" vertical="center" wrapText="1"/>
    </xf>
    <xf borderId="66" fillId="2" fontId="11" numFmtId="0" xfId="0" applyAlignment="1" applyBorder="1" applyFont="1">
      <alignment horizontal="center" shrinkToFit="0" vertical="center" wrapText="1"/>
    </xf>
    <xf borderId="67" fillId="2" fontId="11" numFmtId="0" xfId="0" applyAlignment="1" applyBorder="1" applyFont="1">
      <alignment horizontal="center" shrinkToFit="0" vertical="center" wrapText="1"/>
    </xf>
    <xf borderId="68" fillId="2" fontId="11" numFmtId="0" xfId="0" applyAlignment="1" applyBorder="1" applyFont="1">
      <alignment horizontal="center" shrinkToFit="0" vertical="center" wrapText="1"/>
    </xf>
    <xf borderId="29" fillId="2" fontId="11" numFmtId="0" xfId="0" applyAlignment="1" applyBorder="1" applyFont="1">
      <alignment vertical="center"/>
    </xf>
    <xf borderId="29" fillId="2" fontId="11" numFmtId="0" xfId="0" applyAlignment="1" applyBorder="1" applyFont="1">
      <alignment horizontal="center" shrinkToFit="1" vertical="center" wrapText="0"/>
    </xf>
    <xf borderId="64" fillId="2" fontId="11" numFmtId="0" xfId="0" applyAlignment="1" applyBorder="1" applyFont="1">
      <alignment horizontal="center" vertical="center"/>
    </xf>
    <xf borderId="65" fillId="2" fontId="11" numFmtId="0" xfId="0" applyAlignment="1" applyBorder="1" applyFont="1">
      <alignment horizontal="center" vertical="center"/>
    </xf>
    <xf borderId="66" fillId="2" fontId="11" numFmtId="0" xfId="0" applyAlignment="1" applyBorder="1" applyFont="1">
      <alignment horizontal="center" vertical="center"/>
    </xf>
    <xf borderId="67" fillId="2" fontId="11" numFmtId="0" xfId="0" applyAlignment="1" applyBorder="1" applyFont="1">
      <alignment horizontal="center" vertical="center"/>
    </xf>
    <xf borderId="68" fillId="2" fontId="11" numFmtId="0" xfId="0" applyAlignment="1" applyBorder="1" applyFont="1">
      <alignment horizontal="center" vertical="center"/>
    </xf>
    <xf borderId="6" fillId="2" fontId="11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9525</xdr:colOff>
      <xdr:row>15</xdr:row>
      <xdr:rowOff>0</xdr:rowOff>
    </xdr:from>
    <xdr:ext cx="3876675" cy="762000"/>
    <xdr:sp>
      <xdr:nvSpPr>
        <xdr:cNvPr id="3" name="Shape 3"/>
        <xdr:cNvSpPr txBox="1"/>
      </xdr:nvSpPr>
      <xdr:spPr>
        <a:xfrm>
          <a:off x="3410520" y="3402000"/>
          <a:ext cx="3870960" cy="756000"/>
        </a:xfrm>
        <a:prstGeom prst="rect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1425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【口座番号】３１０４０６５</a:t>
          </a:r>
          <a:b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【支 店 名】博多駅前支店（店番:２３１）</a:t>
          </a:r>
          <a:b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【口座名義】福岡検定実行委員会　会長　中村　英一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        （ﾌｸｵｶｹﾝﾃｲｼﾞｯｺｳｲｲﾝｶｲ ｶｲﾁｮｳ ﾅｶﾑﾗ ｴｲｲﾁ）</a:t>
          </a: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161925</xdr:colOff>
      <xdr:row>42</xdr:row>
      <xdr:rowOff>76200</xdr:rowOff>
    </xdr:from>
    <xdr:ext cx="3886200" cy="1390650"/>
    <xdr:sp>
      <xdr:nvSpPr>
        <xdr:cNvPr id="4" name="Shape 4"/>
        <xdr:cNvSpPr/>
      </xdr:nvSpPr>
      <xdr:spPr>
        <a:xfrm>
          <a:off x="3417188" y="3098963"/>
          <a:ext cx="3857625" cy="1362075"/>
        </a:xfrm>
        <a:prstGeom prst="roundRect">
          <a:avLst>
            <a:gd fmla="val 10619" name="adj"/>
          </a:avLst>
        </a:prstGeom>
        <a:solidFill>
          <a:srgbClr val="FDE9D8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○「団体受験チケット購入申込書」、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「受験者名簿」を作成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○以下のメールアドレスに送信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kys_kentei@jjhs.jp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○団体受験者全員分の受験料を指定口座に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一括振込を行う。</a:t>
          </a:r>
          <a:endParaRPr sz="1400"/>
        </a:p>
      </xdr:txBody>
    </xdr:sp>
    <xdr:clientData fLocksWithSheet="0"/>
  </xdr:oneCellAnchor>
  <xdr:oneCellAnchor>
    <xdr:from>
      <xdr:col>11</xdr:col>
      <xdr:colOff>561975</xdr:colOff>
      <xdr:row>42</xdr:row>
      <xdr:rowOff>57150</xdr:rowOff>
    </xdr:from>
    <xdr:ext cx="3876675" cy="1390650"/>
    <xdr:sp>
      <xdr:nvSpPr>
        <xdr:cNvPr id="5" name="Shape 5"/>
        <xdr:cNvSpPr/>
      </xdr:nvSpPr>
      <xdr:spPr>
        <a:xfrm>
          <a:off x="3417188" y="3098963"/>
          <a:ext cx="3857625" cy="1362075"/>
        </a:xfrm>
        <a:prstGeom prst="roundRect">
          <a:avLst>
            <a:gd fmla="val 7932" name="adj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○「団体受験チケット購入申込書」、</a:t>
          </a:r>
          <a:endParaRPr sz="11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「受験者名簿」に入力漏れ等がないかを確認</a:t>
          </a:r>
          <a:endParaRPr sz="11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○入金額と申込書等の記載の額に差異がないかなどを確認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42</xdr:row>
      <xdr:rowOff>1581150</xdr:rowOff>
    </xdr:from>
    <xdr:ext cx="3886200" cy="990600"/>
    <xdr:sp>
      <xdr:nvSpPr>
        <xdr:cNvPr id="6" name="Shape 6"/>
        <xdr:cNvSpPr/>
      </xdr:nvSpPr>
      <xdr:spPr>
        <a:xfrm>
          <a:off x="3417188" y="3294225"/>
          <a:ext cx="3857625" cy="971550"/>
        </a:xfrm>
        <a:prstGeom prst="roundRect">
          <a:avLst>
            <a:gd fmla="val 9611" name="adj"/>
          </a:avLst>
        </a:prstGeom>
        <a:solidFill>
          <a:srgbClr val="FDE9D8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○団体受験担当者は、受験者に対して、受験チケット（バウチャー）のお知らせ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b="1" lang="en-US" sz="12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※受験チケット番号は受験者ごとに異なります。</a:t>
          </a:r>
          <a:endParaRPr b="1" sz="1200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○個人受検の受験手続の開始のご案内</a:t>
          </a:r>
          <a:endParaRPr sz="1400"/>
        </a:p>
      </xdr:txBody>
    </xdr:sp>
    <xdr:clientData fLocksWithSheet="0"/>
  </xdr:oneCellAnchor>
  <xdr:oneCellAnchor>
    <xdr:from>
      <xdr:col>11</xdr:col>
      <xdr:colOff>561975</xdr:colOff>
      <xdr:row>42</xdr:row>
      <xdr:rowOff>1590675</xdr:rowOff>
    </xdr:from>
    <xdr:ext cx="3876675" cy="990600"/>
    <xdr:sp>
      <xdr:nvSpPr>
        <xdr:cNvPr id="7" name="Shape 7"/>
        <xdr:cNvSpPr/>
      </xdr:nvSpPr>
      <xdr:spPr>
        <a:xfrm>
          <a:off x="3417188" y="3294225"/>
          <a:ext cx="3857625" cy="971550"/>
        </a:xfrm>
        <a:prstGeom prst="roundRect">
          <a:avLst>
            <a:gd fmla="val 8604" name="adj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○受験チケット（バウチャー）を発行し、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団体受験担当者にメールで送付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※受験者個人宛も送付可能です。「受験者名簿」に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メールアドレスを必ず入力してください。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13</xdr:col>
      <xdr:colOff>342900</xdr:colOff>
      <xdr:row>1</xdr:row>
      <xdr:rowOff>114300</xdr:rowOff>
    </xdr:from>
    <xdr:ext cx="3238500" cy="819150"/>
    <xdr:sp>
      <xdr:nvSpPr>
        <xdr:cNvPr id="8" name="Shape 8"/>
        <xdr:cNvSpPr txBox="1"/>
      </xdr:nvSpPr>
      <xdr:spPr>
        <a:xfrm>
          <a:off x="3729472" y="3374235"/>
          <a:ext cx="3233057" cy="81153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【申込書等送付アドレス】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※申込に関するお問い合わせもこちらから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3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kys_kentei@jjhs.jp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43</xdr:row>
      <xdr:rowOff>76200</xdr:rowOff>
    </xdr:from>
    <xdr:ext cx="3886200" cy="1352550"/>
    <xdr:sp>
      <xdr:nvSpPr>
        <xdr:cNvPr id="9" name="Shape 9"/>
        <xdr:cNvSpPr/>
      </xdr:nvSpPr>
      <xdr:spPr>
        <a:xfrm>
          <a:off x="3417188" y="3118013"/>
          <a:ext cx="3857625" cy="1323975"/>
        </a:xfrm>
        <a:prstGeom prst="roundRect">
          <a:avLst>
            <a:gd fmla="val 6084" name="adj"/>
          </a:avLst>
        </a:prstGeom>
        <a:solidFill>
          <a:srgbClr val="EAF1DD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○個人受験と同様、福岡検定HPの「受験申込」→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「個人受験はこちら」をクリック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※初めて受験する方はマイページアカウントIDの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新規作成が必要です。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○「受験者マイページログイン」をクリックし、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ログイン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43</xdr:row>
      <xdr:rowOff>1581150</xdr:rowOff>
    </xdr:from>
    <xdr:ext cx="3886200" cy="666750"/>
    <xdr:sp>
      <xdr:nvSpPr>
        <xdr:cNvPr id="10" name="Shape 10"/>
        <xdr:cNvSpPr/>
      </xdr:nvSpPr>
      <xdr:spPr>
        <a:xfrm>
          <a:off x="3417188" y="3456150"/>
          <a:ext cx="3857625" cy="647700"/>
        </a:xfrm>
        <a:prstGeom prst="roundRect">
          <a:avLst>
            <a:gd fmla="val 6084" name="adj"/>
          </a:avLst>
        </a:prstGeom>
        <a:solidFill>
          <a:srgbClr val="EAF1DD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○受験する級（初級、中・上級）をクリックして、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申込手続きを完了させる。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43</xdr:row>
      <xdr:rowOff>2362200</xdr:rowOff>
    </xdr:from>
    <xdr:ext cx="3886200" cy="485775"/>
    <xdr:sp>
      <xdr:nvSpPr>
        <xdr:cNvPr id="11" name="Shape 11"/>
        <xdr:cNvSpPr/>
      </xdr:nvSpPr>
      <xdr:spPr>
        <a:xfrm>
          <a:off x="3417188" y="3546638"/>
          <a:ext cx="3857625" cy="466725"/>
        </a:xfrm>
        <a:prstGeom prst="roundRect">
          <a:avLst>
            <a:gd fmla="val 6084" name="adj"/>
          </a:avLst>
        </a:prstGeom>
        <a:solidFill>
          <a:srgbClr val="EAF1DD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○受験本番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44</xdr:row>
      <xdr:rowOff>104775</xdr:rowOff>
    </xdr:from>
    <xdr:ext cx="3886200" cy="847725"/>
    <xdr:sp>
      <xdr:nvSpPr>
        <xdr:cNvPr id="12" name="Shape 12"/>
        <xdr:cNvSpPr/>
      </xdr:nvSpPr>
      <xdr:spPr>
        <a:xfrm>
          <a:off x="3417188" y="3370425"/>
          <a:ext cx="3857625" cy="819150"/>
        </a:xfrm>
        <a:prstGeom prst="roundRect">
          <a:avLst>
            <a:gd fmla="val 6084" name="adj"/>
          </a:avLst>
        </a:prstGeom>
        <a:solidFill>
          <a:srgbClr val="FDE9D8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○合格団体は団体特別特典（合格者の盾）を受領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※団体受験の合否にかかわらず、個人で合格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した場合は個人合格特典が受領できます。</a:t>
          </a:r>
          <a:endParaRPr sz="1400"/>
        </a:p>
      </xdr:txBody>
    </xdr:sp>
    <xdr:clientData fLocksWithSheet="0"/>
  </xdr:oneCellAnchor>
  <xdr:oneCellAnchor>
    <xdr:from>
      <xdr:col>11</xdr:col>
      <xdr:colOff>561975</xdr:colOff>
      <xdr:row>44</xdr:row>
      <xdr:rowOff>123825</xdr:rowOff>
    </xdr:from>
    <xdr:ext cx="3876675" cy="847725"/>
    <xdr:sp>
      <xdr:nvSpPr>
        <xdr:cNvPr id="13" name="Shape 13"/>
        <xdr:cNvSpPr/>
      </xdr:nvSpPr>
      <xdr:spPr>
        <a:xfrm>
          <a:off x="3417188" y="3370425"/>
          <a:ext cx="3857625" cy="819150"/>
        </a:xfrm>
        <a:prstGeom prst="roundRect">
          <a:avLst>
            <a:gd fmla="val 8604" name="adj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○団体受験結果をメールで送付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○合格団体の団体受験担当者宛に団体特別特典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（合格者の盾）を送付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114300</xdr:colOff>
      <xdr:row>42</xdr:row>
      <xdr:rowOff>657225</xdr:rowOff>
    </xdr:from>
    <xdr:ext cx="1114425" cy="409575"/>
    <xdr:sp>
      <xdr:nvSpPr>
        <xdr:cNvPr id="14" name="Shape 14"/>
        <xdr:cNvSpPr/>
      </xdr:nvSpPr>
      <xdr:spPr>
        <a:xfrm>
          <a:off x="4793550" y="3579975"/>
          <a:ext cx="1104900" cy="400050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114300</xdr:colOff>
      <xdr:row>42</xdr:row>
      <xdr:rowOff>1876425</xdr:rowOff>
    </xdr:from>
    <xdr:ext cx="1114425" cy="409575"/>
    <xdr:sp>
      <xdr:nvSpPr>
        <xdr:cNvPr id="15" name="Shape 15"/>
        <xdr:cNvSpPr/>
      </xdr:nvSpPr>
      <xdr:spPr>
        <a:xfrm rot="10800000">
          <a:off x="4793550" y="3579975"/>
          <a:ext cx="1104900" cy="400050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14</xdr:col>
      <xdr:colOff>409575</xdr:colOff>
      <xdr:row>42</xdr:row>
      <xdr:rowOff>1152525</xdr:rowOff>
    </xdr:from>
    <xdr:ext cx="400050" cy="504825"/>
    <xdr:sp>
      <xdr:nvSpPr>
        <xdr:cNvPr id="16" name="Shape 16"/>
        <xdr:cNvSpPr/>
      </xdr:nvSpPr>
      <xdr:spPr>
        <a:xfrm rot="5400000">
          <a:off x="5098350" y="3584738"/>
          <a:ext cx="495300" cy="390525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42</xdr:row>
      <xdr:rowOff>2457450</xdr:rowOff>
    </xdr:from>
    <xdr:ext cx="400050" cy="361950"/>
    <xdr:sp>
      <xdr:nvSpPr>
        <xdr:cNvPr id="17" name="Shape 17"/>
        <xdr:cNvSpPr/>
      </xdr:nvSpPr>
      <xdr:spPr>
        <a:xfrm rot="5400000">
          <a:off x="5169788" y="3584738"/>
          <a:ext cx="352425" cy="390525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400050</xdr:colOff>
      <xdr:row>43</xdr:row>
      <xdr:rowOff>1304925</xdr:rowOff>
    </xdr:from>
    <xdr:ext cx="400050" cy="400050"/>
    <xdr:sp>
      <xdr:nvSpPr>
        <xdr:cNvPr id="18" name="Shape 18"/>
        <xdr:cNvSpPr/>
      </xdr:nvSpPr>
      <xdr:spPr>
        <a:xfrm rot="5400000">
          <a:off x="5150738" y="3584738"/>
          <a:ext cx="390525" cy="390525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381000</xdr:colOff>
      <xdr:row>43</xdr:row>
      <xdr:rowOff>2133600</xdr:rowOff>
    </xdr:from>
    <xdr:ext cx="400050" cy="361950"/>
    <xdr:sp>
      <xdr:nvSpPr>
        <xdr:cNvPr id="17" name="Shape 17"/>
        <xdr:cNvSpPr/>
      </xdr:nvSpPr>
      <xdr:spPr>
        <a:xfrm rot="5400000">
          <a:off x="5169788" y="3584738"/>
          <a:ext cx="352425" cy="390525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114300</xdr:colOff>
      <xdr:row>44</xdr:row>
      <xdr:rowOff>342900</xdr:rowOff>
    </xdr:from>
    <xdr:ext cx="1114425" cy="409575"/>
    <xdr:sp>
      <xdr:nvSpPr>
        <xdr:cNvPr id="15" name="Shape 15"/>
        <xdr:cNvSpPr/>
      </xdr:nvSpPr>
      <xdr:spPr>
        <a:xfrm rot="10800000">
          <a:off x="4793550" y="3579975"/>
          <a:ext cx="1104900" cy="400050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11</xdr:col>
      <xdr:colOff>552450</xdr:colOff>
      <xdr:row>43</xdr:row>
      <xdr:rowOff>2352675</xdr:rowOff>
    </xdr:from>
    <xdr:ext cx="3876675" cy="485775"/>
    <xdr:sp>
      <xdr:nvSpPr>
        <xdr:cNvPr id="19" name="Shape 19"/>
        <xdr:cNvSpPr/>
      </xdr:nvSpPr>
      <xdr:spPr>
        <a:xfrm>
          <a:off x="3417188" y="3546638"/>
          <a:ext cx="3857625" cy="466725"/>
        </a:xfrm>
        <a:prstGeom prst="roundRect">
          <a:avLst>
            <a:gd fmla="val 8604" name="adj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○受験結果の確認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104775</xdr:colOff>
      <xdr:row>43</xdr:row>
      <xdr:rowOff>2419350</xdr:rowOff>
    </xdr:from>
    <xdr:ext cx="1114425" cy="409575"/>
    <xdr:sp>
      <xdr:nvSpPr>
        <xdr:cNvPr id="20" name="Shape 20"/>
        <xdr:cNvSpPr/>
      </xdr:nvSpPr>
      <xdr:spPr>
        <a:xfrm>
          <a:off x="4793550" y="3579975"/>
          <a:ext cx="1104900" cy="400050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14</xdr:col>
      <xdr:colOff>504825</xdr:colOff>
      <xdr:row>43</xdr:row>
      <xdr:rowOff>2667000</xdr:rowOff>
    </xdr:from>
    <xdr:ext cx="400050" cy="542925"/>
    <xdr:sp>
      <xdr:nvSpPr>
        <xdr:cNvPr id="21" name="Shape 21"/>
        <xdr:cNvSpPr/>
      </xdr:nvSpPr>
      <xdr:spPr>
        <a:xfrm rot="5400000">
          <a:off x="5079300" y="3584738"/>
          <a:ext cx="533400" cy="390525"/>
        </a:xfrm>
        <a:prstGeom prst="rightArrow">
          <a:avLst>
            <a:gd fmla="val 50000" name="adj1"/>
            <a:gd fmla="val 50000" name="adj2"/>
          </a:avLst>
        </a:prstGeom>
        <a:gradFill>
          <a:gsLst>
            <a:gs pos="0">
              <a:srgbClr val="F4F8FB"/>
            </a:gs>
            <a:gs pos="100000">
              <a:srgbClr val="0070C0"/>
            </a:gs>
          </a:gsLst>
          <a:lin ang="0" scaled="0"/>
        </a:gra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19050</xdr:colOff>
      <xdr:row>38</xdr:row>
      <xdr:rowOff>38100</xdr:rowOff>
    </xdr:from>
    <xdr:ext cx="762000" cy="190500"/>
    <xdr:sp>
      <xdr:nvSpPr>
        <xdr:cNvPr id="22" name="Shape 22"/>
        <xdr:cNvSpPr/>
      </xdr:nvSpPr>
      <xdr:spPr>
        <a:xfrm>
          <a:off x="4979288" y="3699038"/>
          <a:ext cx="733425" cy="161925"/>
        </a:xfrm>
        <a:prstGeom prst="roundRect">
          <a:avLst>
            <a:gd fmla="val 10619" name="adj"/>
          </a:avLst>
        </a:prstGeom>
        <a:solidFill>
          <a:srgbClr val="FDE9D8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542925</xdr:colOff>
      <xdr:row>13</xdr:row>
      <xdr:rowOff>190500</xdr:rowOff>
    </xdr:from>
    <xdr:ext cx="3667125" cy="981075"/>
    <xdr:sp>
      <xdr:nvSpPr>
        <xdr:cNvPr id="23" name="Shape 23"/>
        <xdr:cNvSpPr txBox="1"/>
      </xdr:nvSpPr>
      <xdr:spPr>
        <a:xfrm>
          <a:off x="3513935" y="3294000"/>
          <a:ext cx="3664130" cy="972000"/>
        </a:xfrm>
        <a:prstGeom prst="rect">
          <a:avLst/>
        </a:prstGeom>
        <a:solidFill>
          <a:srgbClr val="F2DADA"/>
        </a:solidFill>
        <a:ln cap="flat" cmpd="sng" w="9525">
          <a:solidFill>
            <a:schemeClr val="dk1"/>
          </a:solidFill>
          <a:prstDash val="dash"/>
          <a:round/>
          <a:headEnd len="sm" w="sm" type="none"/>
          <a:tailEnd len="sm" w="sm" type="none"/>
        </a:ln>
      </xdr:spPr>
      <xdr:txBody>
        <a:bodyPr anchorCtr="0" anchor="ctr" bIns="0" lIns="72000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【受験チケット（バウチャー）について】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支払方法で、受験チケット払いを選択する際に入力する番号（英数字15文字程度）です。</a:t>
          </a:r>
          <a:r>
            <a:rPr b="1"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受験者ごとに番号が異なり、同じ番号は使用できません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。</a:t>
          </a:r>
          <a:r>
            <a:rPr b="1"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団体受験担当者が受検者に周知する際はご注意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ください。</a:t>
          </a:r>
          <a:endParaRPr sz="1400"/>
        </a:p>
      </xdr:txBody>
    </xdr:sp>
    <xdr:clientData fLocksWithSheet="0"/>
  </xdr:oneCellAnchor>
  <xdr:oneCellAnchor>
    <xdr:from>
      <xdr:col>14</xdr:col>
      <xdr:colOff>409575</xdr:colOff>
      <xdr:row>38</xdr:row>
      <xdr:rowOff>38100</xdr:rowOff>
    </xdr:from>
    <xdr:ext cx="762000" cy="190500"/>
    <xdr:sp>
      <xdr:nvSpPr>
        <xdr:cNvPr id="24" name="Shape 24"/>
        <xdr:cNvSpPr/>
      </xdr:nvSpPr>
      <xdr:spPr>
        <a:xfrm>
          <a:off x="4979288" y="3699038"/>
          <a:ext cx="733425" cy="161925"/>
        </a:xfrm>
        <a:prstGeom prst="roundRect">
          <a:avLst>
            <a:gd fmla="val 10619" name="adj"/>
          </a:avLst>
        </a:prstGeom>
        <a:solidFill>
          <a:srgbClr val="EAF1DD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123825</xdr:colOff>
      <xdr:row>36</xdr:row>
      <xdr:rowOff>133350</xdr:rowOff>
    </xdr:from>
    <xdr:ext cx="2314575" cy="552450"/>
    <xdr:sp>
      <xdr:nvSpPr>
        <xdr:cNvPr id="25" name="Shape 25"/>
        <xdr:cNvSpPr/>
      </xdr:nvSpPr>
      <xdr:spPr>
        <a:xfrm>
          <a:off x="4193475" y="3508538"/>
          <a:ext cx="2305050" cy="542925"/>
        </a:xfrm>
        <a:prstGeom prst="roundRect">
          <a:avLst>
            <a:gd fmla="val 10619" name="adj"/>
          </a:avLst>
        </a:prstGeom>
        <a:noFill/>
        <a:ln>
          <a:noFill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･･･団体受験担当者の手続き</a:t>
          </a:r>
          <a:endParaRPr sz="1400"/>
        </a:p>
      </xdr:txBody>
    </xdr:sp>
    <xdr:clientData fLocksWithSheet="0"/>
  </xdr:oneCellAnchor>
  <xdr:oneCellAnchor>
    <xdr:from>
      <xdr:col>15</xdr:col>
      <xdr:colOff>523875</xdr:colOff>
      <xdr:row>36</xdr:row>
      <xdr:rowOff>133350</xdr:rowOff>
    </xdr:from>
    <xdr:ext cx="2314575" cy="552450"/>
    <xdr:sp>
      <xdr:nvSpPr>
        <xdr:cNvPr id="26" name="Shape 26"/>
        <xdr:cNvSpPr/>
      </xdr:nvSpPr>
      <xdr:spPr>
        <a:xfrm>
          <a:off x="4193475" y="3508538"/>
          <a:ext cx="2305050" cy="542925"/>
        </a:xfrm>
        <a:prstGeom prst="roundRect">
          <a:avLst>
            <a:gd fmla="val 10619" name="adj"/>
          </a:avLst>
        </a:prstGeom>
        <a:noFill/>
        <a:ln>
          <a:noFill/>
        </a:ln>
      </xdr:spPr>
      <xdr:txBody>
        <a:bodyPr anchorCtr="0" anchor="ctr" bIns="0" lIns="90000" spcFirstLastPara="1" rIns="91425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･･･受験者個人の手続き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238125</xdr:colOff>
      <xdr:row>12</xdr:row>
      <xdr:rowOff>161925</xdr:rowOff>
    </xdr:from>
    <xdr:ext cx="3829050" cy="1038225"/>
    <xdr:sp>
      <xdr:nvSpPr>
        <xdr:cNvPr id="27" name="Shape 27"/>
        <xdr:cNvSpPr/>
      </xdr:nvSpPr>
      <xdr:spPr>
        <a:xfrm>
          <a:off x="3435493" y="3264530"/>
          <a:ext cx="3821015" cy="1030941"/>
        </a:xfrm>
        <a:prstGeom prst="rect">
          <a:avLst/>
        </a:prstGeom>
        <a:solidFill>
          <a:srgbClr val="FDE9D8"/>
        </a:solidFill>
        <a:ln cap="flat" cmpd="sng" w="12700">
          <a:solidFill>
            <a:srgbClr val="395E89"/>
          </a:solidFill>
          <a:prstDash val="dash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※受験チケット（バウチャー）は申込担当者（責任者）宛にまとめて送信します。なお、</a:t>
          </a: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受験者個別への送信をご希望</a:t>
          </a:r>
          <a:r>
            <a:rPr lang="en-US" sz="12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の場合は、「有」と入力の上、</a:t>
          </a: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受検者名簿にメールアドレスを必ず入力</a:t>
          </a:r>
          <a:r>
            <a:rPr lang="en-US" sz="12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してください。</a:t>
          </a:r>
          <a:endParaRPr sz="12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11</xdr:col>
      <xdr:colOff>114300</xdr:colOff>
      <xdr:row>10</xdr:row>
      <xdr:rowOff>323850</xdr:rowOff>
    </xdr:from>
    <xdr:ext cx="2247900" cy="438150"/>
    <xdr:grpSp>
      <xdr:nvGrpSpPr>
        <xdr:cNvPr id="2" name="Shape 2"/>
        <xdr:cNvGrpSpPr/>
      </xdr:nvGrpSpPr>
      <xdr:grpSpPr>
        <a:xfrm>
          <a:off x="4226813" y="3570450"/>
          <a:ext cx="2238375" cy="419100"/>
          <a:chOff x="4226813" y="3570450"/>
          <a:chExt cx="2238375" cy="419100"/>
        </a:xfrm>
      </xdr:grpSpPr>
      <xdr:cxnSp>
        <xdr:nvCxnSpPr>
          <xdr:cNvPr id="28" name="Shape 28"/>
          <xdr:cNvCxnSpPr/>
        </xdr:nvCxnSpPr>
        <xdr:spPr>
          <a:xfrm flipH="1" rot="10800000">
            <a:off x="4226813" y="3570450"/>
            <a:ext cx="2238375" cy="419100"/>
          </a:xfrm>
          <a:prstGeom prst="straightConnector1">
            <a:avLst/>
          </a:prstGeom>
          <a:noFill/>
          <a:ln cap="flat" cmpd="sng" w="15875">
            <a:solidFill>
              <a:srgbClr val="3F3F3F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bt-s.com/examinee/examination/fukuokakentei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3.43"/>
    <col customWidth="1" min="3" max="3" width="5.14"/>
    <col customWidth="1" min="4" max="5" width="3.43"/>
    <col customWidth="1" min="6" max="26" width="8.86"/>
  </cols>
  <sheetData>
    <row r="1" ht="13.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3"/>
      <c r="B3" s="4">
        <v>1.0</v>
      </c>
      <c r="C3" s="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3"/>
      <c r="B4" s="2"/>
      <c r="C4" s="6" t="s">
        <v>2</v>
      </c>
      <c r="D4" s="3" t="s">
        <v>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3"/>
      <c r="B5" s="2"/>
      <c r="C5" s="6" t="s">
        <v>2</v>
      </c>
      <c r="D5" s="3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3"/>
      <c r="B6" s="2"/>
      <c r="C6" s="3"/>
      <c r="D6" s="3" t="s">
        <v>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9.75" customHeight="1">
      <c r="A7" s="3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/>
      <c r="B8" s="4">
        <v>2.0</v>
      </c>
      <c r="C8" s="5" t="s">
        <v>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"/>
      <c r="B9" s="2"/>
      <c r="C9" s="7" t="s">
        <v>7</v>
      </c>
      <c r="D9" s="3" t="s">
        <v>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"/>
      <c r="B10" s="2"/>
      <c r="C10" s="3"/>
      <c r="D10" s="8" t="s">
        <v>2</v>
      </c>
      <c r="E10" s="3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"/>
      <c r="B11" s="2"/>
      <c r="C11" s="3"/>
      <c r="D11" s="8" t="s">
        <v>2</v>
      </c>
      <c r="E11" s="3" t="s">
        <v>10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/>
      <c r="B12" s="2"/>
      <c r="C12" s="9"/>
      <c r="D12" s="9"/>
      <c r="E12" s="3" t="s">
        <v>11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/>
      <c r="B13" s="2"/>
      <c r="C13" s="9"/>
      <c r="D13" s="9"/>
      <c r="E13" s="3" t="s">
        <v>12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/>
      <c r="B14" s="2"/>
      <c r="C14" s="9"/>
      <c r="D14" s="9"/>
      <c r="E14" s="3" t="s">
        <v>13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2"/>
      <c r="C15" s="9"/>
      <c r="D15" s="9"/>
      <c r="E15" s="3" t="s">
        <v>14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2"/>
      <c r="C16" s="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2"/>
      <c r="C17" s="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2"/>
      <c r="C18" s="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2"/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2"/>
      <c r="C20" s="9"/>
      <c r="D20" s="3"/>
      <c r="E20" s="3" t="s">
        <v>15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2"/>
      <c r="C21" s="9"/>
      <c r="D21" s="3"/>
      <c r="E21" s="3" t="s">
        <v>16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2"/>
      <c r="C22" s="9"/>
      <c r="D22" s="3" t="s">
        <v>17</v>
      </c>
      <c r="E22" s="3"/>
      <c r="F22" s="3" t="s">
        <v>18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2"/>
      <c r="C23" s="9"/>
      <c r="D23" s="3"/>
      <c r="E23" s="3"/>
      <c r="F23" s="3" t="s">
        <v>19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9.75" customHeight="1">
      <c r="A24" s="3"/>
      <c r="B24" s="2"/>
      <c r="C24" s="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2"/>
      <c r="C25" s="7" t="s">
        <v>20</v>
      </c>
      <c r="D25" s="3" t="s">
        <v>21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0" t="s">
        <v>22</v>
      </c>
      <c r="Q25" s="11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2"/>
      <c r="C26" s="7"/>
      <c r="D26" s="3" t="s">
        <v>2</v>
      </c>
      <c r="E26" s="3" t="s">
        <v>23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2"/>
      <c r="C27" s="7"/>
      <c r="D27" s="3" t="s">
        <v>2</v>
      </c>
      <c r="E27" s="3" t="s">
        <v>24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2"/>
      <c r="C28" s="7"/>
      <c r="D28" s="3"/>
      <c r="E28" s="3" t="s">
        <v>25</v>
      </c>
      <c r="F28" s="12" t="s">
        <v>26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2"/>
      <c r="C29" s="7"/>
      <c r="D29" s="3"/>
      <c r="E29" s="3" t="s">
        <v>27</v>
      </c>
      <c r="F29" s="12" t="s">
        <v>28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9.75" customHeight="1">
      <c r="A30" s="3"/>
      <c r="B30" s="2"/>
      <c r="C30" s="9"/>
      <c r="D30" s="3"/>
      <c r="E30" s="3"/>
      <c r="F30" s="1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4">
        <v>3.0</v>
      </c>
      <c r="C31" s="13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2"/>
      <c r="C32" s="9"/>
      <c r="D32" s="8" t="s">
        <v>2</v>
      </c>
      <c r="E32" s="3" t="s">
        <v>30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2"/>
      <c r="C33" s="9"/>
      <c r="D33" s="8" t="s">
        <v>2</v>
      </c>
      <c r="E33" s="3" t="s">
        <v>31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2"/>
      <c r="C34" s="9"/>
      <c r="D34" s="9"/>
      <c r="E34" s="3" t="s">
        <v>32</v>
      </c>
      <c r="F34" s="3" t="s">
        <v>33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2"/>
      <c r="C35" s="9"/>
      <c r="D35" s="9"/>
      <c r="E35" s="3"/>
      <c r="F35" s="3" t="s">
        <v>34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2"/>
      <c r="C36" s="9"/>
      <c r="D36" s="9"/>
      <c r="E36" s="9"/>
      <c r="F36" s="3" t="s">
        <v>35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2"/>
      <c r="C37" s="9"/>
      <c r="D37" s="3"/>
      <c r="E37" s="3"/>
      <c r="F37" s="3" t="s">
        <v>36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.0" customHeight="1">
      <c r="A38" s="3"/>
      <c r="B38" s="2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4">
        <v>4.0</v>
      </c>
      <c r="C39" s="14" t="s">
        <v>37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6.0" customHeight="1">
      <c r="A40" s="3"/>
      <c r="B40" s="2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0" customHeight="1">
      <c r="A41" s="3"/>
      <c r="B41" s="2"/>
      <c r="C41" s="15" t="s">
        <v>38</v>
      </c>
      <c r="D41" s="16"/>
      <c r="E41" s="16"/>
      <c r="F41" s="16"/>
      <c r="G41" s="16"/>
      <c r="H41" s="16"/>
      <c r="I41" s="16"/>
      <c r="J41" s="16"/>
      <c r="K41" s="17"/>
      <c r="L41" s="18" t="s">
        <v>39</v>
      </c>
      <c r="M41" s="16"/>
      <c r="N41" s="16"/>
      <c r="O41" s="16"/>
      <c r="P41" s="16"/>
      <c r="Q41" s="16"/>
      <c r="R41" s="16"/>
      <c r="S41" s="17"/>
      <c r="T41" s="3"/>
      <c r="U41" s="3"/>
      <c r="V41" s="3"/>
      <c r="W41" s="3"/>
      <c r="X41" s="3"/>
      <c r="Y41" s="3"/>
      <c r="Z41" s="3"/>
    </row>
    <row r="42" ht="7.5" customHeight="1">
      <c r="A42" s="3"/>
      <c r="B42" s="2"/>
      <c r="C42" s="2"/>
      <c r="L42" s="2"/>
      <c r="T42" s="3"/>
      <c r="U42" s="3"/>
      <c r="V42" s="3"/>
      <c r="W42" s="3"/>
      <c r="X42" s="3"/>
      <c r="Y42" s="3"/>
      <c r="Z42" s="3"/>
    </row>
    <row r="43" ht="208.5" customHeight="1">
      <c r="A43" s="3"/>
      <c r="B43" s="19" t="s">
        <v>40</v>
      </c>
      <c r="C43" s="2"/>
      <c r="K43" s="20"/>
      <c r="L43" s="21"/>
      <c r="S43" s="20"/>
      <c r="T43" s="3"/>
      <c r="U43" s="3"/>
      <c r="V43" s="3"/>
      <c r="W43" s="3"/>
      <c r="X43" s="3"/>
      <c r="Y43" s="3"/>
      <c r="Z43" s="3"/>
    </row>
    <row r="44" ht="231.75" customHeight="1">
      <c r="A44" s="3"/>
      <c r="B44" s="19" t="s">
        <v>41</v>
      </c>
      <c r="C44" s="2"/>
      <c r="K44" s="20"/>
      <c r="L44" s="21"/>
      <c r="S44" s="20"/>
      <c r="T44" s="3"/>
      <c r="U44" s="3"/>
      <c r="V44" s="3"/>
      <c r="W44" s="3"/>
      <c r="X44" s="3"/>
      <c r="Y44" s="3"/>
      <c r="Z44" s="3"/>
    </row>
    <row r="45" ht="81.0" customHeight="1">
      <c r="A45" s="3"/>
      <c r="B45" s="19" t="s">
        <v>42</v>
      </c>
      <c r="C45" s="2"/>
      <c r="K45" s="20"/>
      <c r="L45" s="21"/>
      <c r="S45" s="20"/>
      <c r="T45" s="3"/>
      <c r="U45" s="3"/>
      <c r="V45" s="3"/>
      <c r="W45" s="3"/>
      <c r="X45" s="3"/>
      <c r="Y45" s="3"/>
      <c r="Z45" s="3"/>
    </row>
    <row r="46" ht="13.5" customHeight="1">
      <c r="A46" s="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C44:K44"/>
    <mergeCell ref="C45:K45"/>
    <mergeCell ref="L45:S45"/>
    <mergeCell ref="C41:K41"/>
    <mergeCell ref="L41:S41"/>
    <mergeCell ref="C42:K42"/>
    <mergeCell ref="L42:S42"/>
    <mergeCell ref="C43:K43"/>
    <mergeCell ref="L43:S43"/>
    <mergeCell ref="L44:S44"/>
  </mergeCells>
  <hyperlinks>
    <hyperlink r:id="rId1" ref="P25"/>
  </hyperlinks>
  <printOptions horizontalCentered="1" verticalCentered="1"/>
  <pageMargins bottom="0.35433070866141736" footer="0.0" header="0.0" left="0.31496062992125984" right="0.31496062992125984" top="0.35433070866141736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57"/>
    <col customWidth="1" min="2" max="4" width="7.29"/>
    <col customWidth="1" min="5" max="5" width="13.29"/>
    <col customWidth="1" min="6" max="6" width="0.71"/>
    <col customWidth="1" min="7" max="7" width="7.14"/>
    <col customWidth="1" min="8" max="8" width="4.0"/>
    <col customWidth="1" min="9" max="9" width="19.14"/>
    <col customWidth="1" min="10" max="10" width="17.71"/>
    <col customWidth="1" min="11" max="11" width="2.29"/>
    <col customWidth="1" min="12" max="13" width="9.0"/>
    <col customWidth="1" min="14" max="14" width="18.43"/>
    <col customWidth="1" min="15" max="15" width="19.43"/>
    <col customWidth="1" min="16" max="16" width="1.57"/>
    <col customWidth="1" min="17" max="17" width="9.0"/>
    <col customWidth="1" min="18" max="18" width="33.86"/>
    <col customWidth="1" min="19" max="26" width="9.0"/>
  </cols>
  <sheetData>
    <row r="1" ht="18.75" customHeight="1">
      <c r="A1" s="22"/>
      <c r="B1" s="22" t="s">
        <v>43</v>
      </c>
      <c r="C1" s="23"/>
      <c r="D1" s="23"/>
      <c r="E1" s="23"/>
      <c r="F1" s="24" t="s">
        <v>44</v>
      </c>
      <c r="G1" s="23"/>
      <c r="H1" s="23"/>
      <c r="I1" s="23"/>
      <c r="J1" s="23"/>
      <c r="K1" s="23"/>
      <c r="L1" s="23"/>
      <c r="M1" s="23"/>
      <c r="N1" s="25" t="s">
        <v>45</v>
      </c>
      <c r="O1" s="25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12.75" customHeight="1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M2" s="2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30.75" customHeight="1">
      <c r="A3" s="23"/>
      <c r="B3" s="27" t="s">
        <v>46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  <c r="O3" s="30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15.0" customHeight="1">
      <c r="A4" s="23"/>
      <c r="B4" s="23"/>
      <c r="C4" s="23"/>
      <c r="D4" s="23"/>
      <c r="E4" s="23"/>
      <c r="F4" s="23"/>
      <c r="G4" s="23"/>
      <c r="H4" s="31" t="s">
        <v>47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30.75" customHeight="1">
      <c r="A5" s="23"/>
      <c r="B5" s="32" t="s">
        <v>48</v>
      </c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6"/>
      <c r="O5" s="37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8.75" customHeight="1">
      <c r="A6" s="38"/>
      <c r="B6" s="38" t="s">
        <v>49</v>
      </c>
      <c r="C6" s="39"/>
      <c r="D6" s="39"/>
      <c r="E6" s="39"/>
      <c r="F6" s="39"/>
      <c r="G6" s="39"/>
      <c r="H6" s="38"/>
      <c r="I6" s="38"/>
      <c r="J6" s="38"/>
      <c r="K6" s="40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8.75" customHeight="1">
      <c r="A7" s="38"/>
      <c r="B7" s="38"/>
      <c r="C7" s="39"/>
      <c r="D7" s="39"/>
      <c r="E7" s="39"/>
      <c r="F7" s="39"/>
      <c r="G7" s="39"/>
      <c r="H7" s="38"/>
      <c r="I7" s="38"/>
      <c r="J7" s="38"/>
      <c r="K7" s="40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25.5" customHeight="1">
      <c r="A8" s="23"/>
      <c r="B8" s="41" t="s">
        <v>50</v>
      </c>
      <c r="C8" s="42"/>
      <c r="D8" s="42"/>
      <c r="E8" s="43"/>
      <c r="F8" s="44"/>
      <c r="G8" s="42"/>
      <c r="H8" s="42"/>
      <c r="I8" s="42"/>
      <c r="J8" s="43"/>
      <c r="K8" s="23"/>
      <c r="L8" s="45" t="s">
        <v>51</v>
      </c>
      <c r="M8" s="45"/>
      <c r="N8" s="46"/>
      <c r="O8" s="37"/>
      <c r="P8" s="23"/>
      <c r="Q8" s="23"/>
      <c r="R8" s="47"/>
      <c r="S8" s="47"/>
      <c r="T8" s="47"/>
      <c r="U8" s="48"/>
      <c r="V8" s="48"/>
      <c r="W8" s="48"/>
      <c r="X8" s="48"/>
      <c r="Y8" s="48"/>
      <c r="Z8" s="48"/>
    </row>
    <row r="9" ht="25.5" customHeight="1">
      <c r="A9" s="23"/>
      <c r="B9" s="41" t="s">
        <v>52</v>
      </c>
      <c r="C9" s="42"/>
      <c r="D9" s="42"/>
      <c r="E9" s="43"/>
      <c r="F9" s="44"/>
      <c r="G9" s="42"/>
      <c r="H9" s="42"/>
      <c r="I9" s="42"/>
      <c r="J9" s="43"/>
      <c r="K9" s="23"/>
      <c r="L9" s="49" t="s">
        <v>53</v>
      </c>
      <c r="M9" s="49"/>
      <c r="N9" s="50"/>
      <c r="O9" s="37"/>
      <c r="P9" s="23"/>
      <c r="Q9" s="23"/>
      <c r="R9" s="47"/>
      <c r="S9" s="47"/>
      <c r="T9" s="47"/>
      <c r="U9" s="48"/>
      <c r="V9" s="48"/>
      <c r="W9" s="48"/>
      <c r="X9" s="48"/>
      <c r="Y9" s="48"/>
      <c r="Z9" s="48"/>
    </row>
    <row r="10" ht="9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51"/>
      <c r="O10" s="52"/>
      <c r="P10" s="23"/>
      <c r="Q10" s="23"/>
      <c r="R10" s="47"/>
      <c r="S10" s="47"/>
      <c r="T10" s="47"/>
      <c r="U10" s="48"/>
      <c r="V10" s="48"/>
      <c r="W10" s="48"/>
      <c r="X10" s="48"/>
      <c r="Y10" s="48"/>
      <c r="Z10" s="48"/>
    </row>
    <row r="11" ht="32.25" customHeight="1">
      <c r="A11" s="23"/>
      <c r="B11" s="32" t="s">
        <v>54</v>
      </c>
      <c r="C11" s="33"/>
      <c r="D11" s="33"/>
      <c r="E11" s="53"/>
      <c r="F11" s="36"/>
      <c r="G11" s="23"/>
      <c r="H11" s="23"/>
      <c r="I11" s="32" t="s">
        <v>55</v>
      </c>
      <c r="J11" s="54">
        <v>45658.0</v>
      </c>
      <c r="K11" s="52"/>
      <c r="L11" s="55" t="s">
        <v>56</v>
      </c>
      <c r="M11" s="35"/>
      <c r="N11" s="36"/>
      <c r="O11" s="37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9.7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52"/>
      <c r="O12" s="52"/>
      <c r="P12" s="23"/>
      <c r="Q12" s="23"/>
      <c r="R12" s="47"/>
      <c r="S12" s="47"/>
      <c r="T12" s="47"/>
      <c r="U12" s="48"/>
      <c r="V12" s="48"/>
      <c r="W12" s="48"/>
      <c r="X12" s="48"/>
      <c r="Y12" s="48"/>
      <c r="Z12" s="48"/>
    </row>
    <row r="13" ht="25.5" customHeight="1">
      <c r="A13" s="23"/>
      <c r="B13" s="45" t="s">
        <v>57</v>
      </c>
      <c r="C13" s="56" t="s">
        <v>58</v>
      </c>
      <c r="D13" s="57" t="s">
        <v>59</v>
      </c>
      <c r="E13" s="28"/>
      <c r="F13" s="29"/>
      <c r="G13" s="23"/>
      <c r="H13" s="23"/>
      <c r="I13" s="23"/>
      <c r="J13" s="23"/>
      <c r="K13" s="52"/>
      <c r="L13" s="58"/>
      <c r="M13" s="58"/>
      <c r="N13" s="58"/>
      <c r="O13" s="58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25.5" customHeight="1">
      <c r="A14" s="23"/>
      <c r="B14" s="59"/>
      <c r="C14" s="33"/>
      <c r="D14" s="34"/>
      <c r="E14" s="35"/>
      <c r="F14" s="35"/>
      <c r="G14" s="35"/>
      <c r="H14" s="35"/>
      <c r="I14" s="35"/>
      <c r="J14" s="3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8.75" customHeight="1">
      <c r="A15" s="23"/>
      <c r="B15" s="60" t="s">
        <v>60</v>
      </c>
      <c r="C15" s="61"/>
      <c r="D15" s="62"/>
      <c r="E15" s="23"/>
      <c r="F15" s="23"/>
      <c r="G15" s="63">
        <f>IF(I24="","",SUM(I18:I23))</f>
        <v>6</v>
      </c>
      <c r="H15" s="62"/>
      <c r="I15" s="64" t="s">
        <v>61</v>
      </c>
      <c r="J15" s="23"/>
      <c r="K15" s="23"/>
      <c r="L15" s="23"/>
      <c r="M15" s="23"/>
      <c r="N15" s="65"/>
      <c r="O15" s="65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8.75" customHeight="1">
      <c r="A16" s="23"/>
      <c r="B16" s="66"/>
      <c r="C16" s="67"/>
      <c r="D16" s="68"/>
      <c r="E16" s="33"/>
      <c r="F16" s="33"/>
      <c r="G16" s="66"/>
      <c r="H16" s="68"/>
      <c r="I16" s="69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29.25" customHeight="1">
      <c r="A17" s="70"/>
      <c r="B17" s="71"/>
      <c r="C17" s="42"/>
      <c r="D17" s="72"/>
      <c r="E17" s="73" t="s">
        <v>62</v>
      </c>
      <c r="F17" s="42"/>
      <c r="G17" s="42"/>
      <c r="H17" s="72"/>
      <c r="I17" s="74" t="s">
        <v>63</v>
      </c>
      <c r="J17" s="74" t="s">
        <v>64</v>
      </c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ht="29.25" customHeight="1">
      <c r="A18" s="70"/>
      <c r="B18" s="71" t="s">
        <v>65</v>
      </c>
      <c r="C18" s="42"/>
      <c r="D18" s="72"/>
      <c r="E18" s="75">
        <v>2000.0</v>
      </c>
      <c r="F18" s="42"/>
      <c r="G18" s="42"/>
      <c r="H18" s="72"/>
      <c r="I18" s="76">
        <v>1.0</v>
      </c>
      <c r="J18" s="77">
        <f t="shared" ref="J18:J23" si="1">IF(I18="","",I18*E18)</f>
        <v>2000</v>
      </c>
      <c r="K18" s="70"/>
      <c r="L18" s="23"/>
      <c r="M18" s="23"/>
      <c r="N18" s="23"/>
      <c r="O18" s="23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ht="29.25" customHeight="1">
      <c r="A19" s="23"/>
      <c r="B19" s="71" t="s">
        <v>66</v>
      </c>
      <c r="C19" s="42"/>
      <c r="D19" s="72"/>
      <c r="E19" s="75">
        <v>2800.0</v>
      </c>
      <c r="F19" s="42"/>
      <c r="G19" s="42"/>
      <c r="H19" s="72"/>
      <c r="I19" s="78">
        <v>1.0</v>
      </c>
      <c r="J19" s="77">
        <f t="shared" si="1"/>
        <v>2800</v>
      </c>
      <c r="K19" s="23"/>
      <c r="L19" s="23" t="s">
        <v>67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29.25" customHeight="1">
      <c r="A20" s="23"/>
      <c r="B20" s="79" t="s">
        <v>68</v>
      </c>
      <c r="C20" s="42"/>
      <c r="D20" s="72"/>
      <c r="E20" s="75">
        <v>4800.0</v>
      </c>
      <c r="F20" s="42"/>
      <c r="G20" s="42"/>
      <c r="H20" s="72"/>
      <c r="I20" s="78">
        <v>1.0</v>
      </c>
      <c r="J20" s="77">
        <f t="shared" si="1"/>
        <v>4800</v>
      </c>
      <c r="K20" s="23"/>
      <c r="L20" s="80" t="s">
        <v>69</v>
      </c>
      <c r="M20" s="28"/>
      <c r="N20" s="28"/>
      <c r="O20" s="29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9.25" customHeight="1">
      <c r="A21" s="23"/>
      <c r="B21" s="81" t="s">
        <v>70</v>
      </c>
      <c r="C21" s="42"/>
      <c r="D21" s="72"/>
      <c r="E21" s="75">
        <v>0.0</v>
      </c>
      <c r="F21" s="42"/>
      <c r="G21" s="42"/>
      <c r="H21" s="72"/>
      <c r="I21" s="76">
        <v>1.0</v>
      </c>
      <c r="J21" s="77">
        <f t="shared" si="1"/>
        <v>0</v>
      </c>
      <c r="K21" s="23"/>
      <c r="L21" s="82"/>
      <c r="M21" s="83" t="s">
        <v>71</v>
      </c>
      <c r="N21" s="84"/>
      <c r="O21" s="8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9.25" customHeight="1">
      <c r="A22" s="23"/>
      <c r="B22" s="81" t="s">
        <v>72</v>
      </c>
      <c r="C22" s="42"/>
      <c r="D22" s="72"/>
      <c r="E22" s="75">
        <v>0.0</v>
      </c>
      <c r="F22" s="42"/>
      <c r="G22" s="42"/>
      <c r="H22" s="72"/>
      <c r="I22" s="76">
        <v>1.0</v>
      </c>
      <c r="J22" s="77">
        <f t="shared" si="1"/>
        <v>0</v>
      </c>
      <c r="K22" s="23"/>
      <c r="L22" s="86"/>
      <c r="M22" s="87"/>
      <c r="N22" s="67"/>
      <c r="O22" s="88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9.25" customHeight="1">
      <c r="A23" s="23"/>
      <c r="B23" s="89" t="s">
        <v>73</v>
      </c>
      <c r="C23" s="90"/>
      <c r="D23" s="91"/>
      <c r="E23" s="92">
        <v>0.0</v>
      </c>
      <c r="F23" s="90"/>
      <c r="G23" s="90"/>
      <c r="H23" s="91"/>
      <c r="I23" s="78">
        <v>1.0</v>
      </c>
      <c r="J23" s="93">
        <f t="shared" si="1"/>
        <v>0</v>
      </c>
      <c r="K23" s="23"/>
      <c r="L23" s="82"/>
      <c r="M23" s="83" t="s">
        <v>74</v>
      </c>
      <c r="N23" s="84"/>
      <c r="O23" s="85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9.25" customHeight="1">
      <c r="A24" s="23"/>
      <c r="B24" s="94" t="s">
        <v>75</v>
      </c>
      <c r="C24" s="95"/>
      <c r="D24" s="96"/>
      <c r="E24" s="97"/>
      <c r="F24" s="95"/>
      <c r="G24" s="95"/>
      <c r="H24" s="96"/>
      <c r="I24" s="98">
        <f>IF(AND(I18="",I19="",I21="",I23="",I20=""),"",SUM(I18:I23))</f>
        <v>6</v>
      </c>
      <c r="J24" s="99">
        <f>IF(AND(J18="",J19="",J20="",J21="",J23=""),"",SUM(J18:J23))</f>
        <v>9600</v>
      </c>
      <c r="K24" s="23"/>
      <c r="L24" s="86"/>
      <c r="M24" s="87"/>
      <c r="N24" s="67"/>
      <c r="O24" s="88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2.75" customHeight="1">
      <c r="A25" s="23"/>
      <c r="B25" s="100"/>
      <c r="C25" s="28"/>
      <c r="D25" s="29"/>
      <c r="E25" s="101"/>
      <c r="F25" s="28"/>
      <c r="G25" s="28"/>
      <c r="H25" s="29"/>
      <c r="I25" s="102"/>
      <c r="J25" s="10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6.0" customHeight="1">
      <c r="A26" s="23"/>
      <c r="B26" s="27"/>
      <c r="C26" s="28"/>
      <c r="D26" s="29"/>
      <c r="E26" s="104"/>
      <c r="F26" s="28"/>
      <c r="G26" s="28"/>
      <c r="H26" s="29"/>
      <c r="I26" s="70"/>
      <c r="J26" s="10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8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8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8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8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99.0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8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8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8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8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8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8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8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8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8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8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8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8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8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8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8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8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8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8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8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8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8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8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8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8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8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8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8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8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8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8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8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8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8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8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8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8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8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8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8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8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8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8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8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8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8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8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8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8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8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8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8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8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8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8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8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8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8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8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8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8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8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8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8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8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8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8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8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8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8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8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8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8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8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8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8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8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8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8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8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8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8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8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8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8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8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8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8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8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8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8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8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8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8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8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8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8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8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8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8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8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8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8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8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8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8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8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8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8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8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8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8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8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8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8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8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8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8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8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8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8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8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8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8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8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8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8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8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8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8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8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8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8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8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8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8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8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8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8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8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8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8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8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8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8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8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8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8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8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8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8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8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8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8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8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8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8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8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8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8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8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8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8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8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8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8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8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8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8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8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8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8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8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8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8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8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8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8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8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8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8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8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8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8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8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8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8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8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8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8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8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8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8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8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8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8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8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8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8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8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8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8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8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8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8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8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8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8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8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8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8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8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8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8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8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8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8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8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8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8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8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8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8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8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8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8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8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8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8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8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8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8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8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8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8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8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8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8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8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8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8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8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8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8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8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8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8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8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8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8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8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8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8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8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8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8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8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8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8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8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8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8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8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8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8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8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8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8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8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8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8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8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8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8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8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8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8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8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8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8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8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8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8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8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8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8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8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8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8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8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8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8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8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8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8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8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8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8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8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8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8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8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8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8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8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8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8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8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8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8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8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8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8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8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8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8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8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8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8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8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8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8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8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8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8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8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8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8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8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8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8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8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8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8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8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8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8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8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8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8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8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8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8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8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8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8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8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8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8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8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8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8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8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8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8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8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8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8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8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8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8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8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8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8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8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8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8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8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8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8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8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8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8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8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8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8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8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8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8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8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8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8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8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8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8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8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8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8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8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8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8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8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8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8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8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8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8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8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8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8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8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8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8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8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8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8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8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8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8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8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8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8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8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8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8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8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8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8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8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8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8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8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8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8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8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8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8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8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8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8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8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8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8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8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8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8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8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8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8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8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8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8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8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8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8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8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8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8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8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8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8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8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8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8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8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8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8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8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8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8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8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8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8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8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8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8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8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8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8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8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8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8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8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8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8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8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8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8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8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8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8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8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8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8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8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8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8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8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8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8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8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8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8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8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8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8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8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8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8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8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8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8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8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8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8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8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8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8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8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8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8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8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8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8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8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8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8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8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8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8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8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8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8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8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8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8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8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8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8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8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8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8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8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8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8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8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8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8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8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8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8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8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8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8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8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8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8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8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8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8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8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8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8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8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8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8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8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8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8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8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8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8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8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8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8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8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8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8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8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8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8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8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8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8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8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8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8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8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8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8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8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8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8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8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8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8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8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8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8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8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8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8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8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8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8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8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8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8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8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8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8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8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8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8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8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8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8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8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8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8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8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8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8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8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8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8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8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8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8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8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8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8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8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8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8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8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8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8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8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8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8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8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8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8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8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8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8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8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8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8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8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8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8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8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8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8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8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8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8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8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8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8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8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8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8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8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8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8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8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8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8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8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8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8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8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8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8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8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8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8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8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8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8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8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8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8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8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8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8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8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8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8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8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8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8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8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8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8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8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8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8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8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8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8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8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8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8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8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8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8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8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8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8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8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8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8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8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8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8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8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8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8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8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8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8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8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8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8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8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8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8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8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8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8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8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8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8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8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8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8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8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8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8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8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8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8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8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8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8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8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8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8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8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8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8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8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8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8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8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8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8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8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8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8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8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8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8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8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8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8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8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8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8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8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8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8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8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8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8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8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8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8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8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8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8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8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8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8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8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8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8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8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8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8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8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8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8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8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8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8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8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8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8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8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8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8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8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8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8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8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8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8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8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8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8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8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8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8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8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8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8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8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8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8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8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8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8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8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8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8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8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8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8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8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8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8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8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8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8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8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8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8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8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8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8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8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8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8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8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8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8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8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8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8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8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8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8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8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8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8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8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8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8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8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8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8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8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8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8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8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8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8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8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8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8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8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8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8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8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8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8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8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8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8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8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8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8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8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8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8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8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8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8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8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8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8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8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8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8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8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8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8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8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8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8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8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8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8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8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8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8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8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8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8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8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8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8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8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8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8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8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8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8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8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8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8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8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8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8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8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8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8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8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8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8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8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8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8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8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8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8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8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8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8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8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8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8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8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8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8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8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8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8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8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8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8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8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8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8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8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8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8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8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8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8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8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8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8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8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8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8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8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8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8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8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8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8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8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8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8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38">
    <mergeCell ref="B3:N3"/>
    <mergeCell ref="E5:N5"/>
    <mergeCell ref="B8:E8"/>
    <mergeCell ref="F8:J8"/>
    <mergeCell ref="B9:E9"/>
    <mergeCell ref="F9:J9"/>
    <mergeCell ref="L11:N11"/>
    <mergeCell ref="E11:F11"/>
    <mergeCell ref="D13:F13"/>
    <mergeCell ref="D14:J14"/>
    <mergeCell ref="B15:D16"/>
    <mergeCell ref="G15:H16"/>
    <mergeCell ref="I15:I16"/>
    <mergeCell ref="E17:H17"/>
    <mergeCell ref="B17:D17"/>
    <mergeCell ref="B18:D18"/>
    <mergeCell ref="E18:H18"/>
    <mergeCell ref="B19:D19"/>
    <mergeCell ref="E19:H19"/>
    <mergeCell ref="E20:H20"/>
    <mergeCell ref="L20:O20"/>
    <mergeCell ref="B20:D20"/>
    <mergeCell ref="B21:D21"/>
    <mergeCell ref="E21:H21"/>
    <mergeCell ref="L21:L22"/>
    <mergeCell ref="M21:O22"/>
    <mergeCell ref="B22:D22"/>
    <mergeCell ref="E22:H22"/>
    <mergeCell ref="B25:D25"/>
    <mergeCell ref="B26:D26"/>
    <mergeCell ref="E26:H26"/>
    <mergeCell ref="B23:D23"/>
    <mergeCell ref="E23:H23"/>
    <mergeCell ref="L23:L24"/>
    <mergeCell ref="M23:O24"/>
    <mergeCell ref="B24:D24"/>
    <mergeCell ref="E24:H24"/>
    <mergeCell ref="E25:H25"/>
  </mergeCells>
  <dataValidations>
    <dataValidation type="list" allowBlank="1" showInputMessage="1" showErrorMessage="1" prompt="選択してください。_x000a_未選択の場合は請求書発行不要で処理させていただきます。" sqref="E11">
      <formula1>"要,不要"</formula1>
    </dataValidation>
  </dataValidations>
  <printOptions horizontalCentered="1" verticalCentered="1"/>
  <pageMargins bottom="0.15748031496062992" footer="0.0" header="0.0" left="0.15748031496062992" right="0.15748031496062992" top="0.2755905511811024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6" width="7.29"/>
    <col customWidth="1" min="7" max="7" width="8.71"/>
    <col customWidth="1" min="8" max="8" width="19.14"/>
    <col customWidth="1" min="9" max="9" width="28.29"/>
    <col customWidth="1" min="10" max="10" width="31.29"/>
    <col customWidth="1" min="11" max="26" width="9.0"/>
  </cols>
  <sheetData>
    <row r="1" ht="23.25" customHeight="1">
      <c r="A1" s="105" t="s">
        <v>76</v>
      </c>
      <c r="B1" s="25"/>
      <c r="C1" s="25"/>
      <c r="D1" s="25"/>
      <c r="E1" s="25"/>
      <c r="F1" s="25"/>
      <c r="G1" s="25"/>
      <c r="H1" s="106" t="s">
        <v>77</v>
      </c>
      <c r="I1" s="107" t="s">
        <v>78</v>
      </c>
      <c r="J1" s="36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ht="5.25" customHeight="1">
      <c r="A2" s="105"/>
      <c r="B2" s="25"/>
      <c r="C2" s="25"/>
      <c r="D2" s="25"/>
      <c r="E2" s="25"/>
      <c r="F2" s="25"/>
      <c r="G2" s="25"/>
      <c r="H2" s="56"/>
      <c r="I2" s="108"/>
      <c r="J2" s="109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21.75" customHeight="1">
      <c r="A3" s="110" t="s">
        <v>79</v>
      </c>
      <c r="B3" s="111" t="s">
        <v>80</v>
      </c>
      <c r="C3" s="90"/>
      <c r="D3" s="90"/>
      <c r="E3" s="90"/>
      <c r="F3" s="90"/>
      <c r="G3" s="91"/>
      <c r="H3" s="110" t="s">
        <v>81</v>
      </c>
      <c r="I3" s="110" t="s">
        <v>82</v>
      </c>
      <c r="J3" s="110" t="s">
        <v>83</v>
      </c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ht="21.75" customHeight="1">
      <c r="A4" s="113"/>
      <c r="B4" s="114" t="s">
        <v>84</v>
      </c>
      <c r="C4" s="115"/>
      <c r="D4" s="116"/>
      <c r="E4" s="117" t="s">
        <v>85</v>
      </c>
      <c r="F4" s="115"/>
      <c r="G4" s="118"/>
      <c r="H4" s="113"/>
      <c r="I4" s="113"/>
      <c r="J4" s="113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ht="21.75" customHeight="1">
      <c r="A5" s="119"/>
      <c r="B5" s="120" t="s">
        <v>65</v>
      </c>
      <c r="C5" s="121" t="s">
        <v>86</v>
      </c>
      <c r="D5" s="122" t="s">
        <v>87</v>
      </c>
      <c r="E5" s="123" t="s">
        <v>65</v>
      </c>
      <c r="F5" s="121" t="s">
        <v>66</v>
      </c>
      <c r="G5" s="124" t="s">
        <v>87</v>
      </c>
      <c r="H5" s="119"/>
      <c r="I5" s="119"/>
      <c r="J5" s="119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ht="30.0" customHeight="1">
      <c r="A6" s="125" t="s">
        <v>88</v>
      </c>
      <c r="B6" s="126"/>
      <c r="C6" s="127" t="s">
        <v>89</v>
      </c>
      <c r="D6" s="128"/>
      <c r="E6" s="129"/>
      <c r="F6" s="127"/>
      <c r="G6" s="130"/>
      <c r="H6" s="125" t="s">
        <v>90</v>
      </c>
      <c r="I6" s="131" t="s">
        <v>44</v>
      </c>
      <c r="J6" s="132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30.0" customHeight="1">
      <c r="A7" s="125" t="s">
        <v>88</v>
      </c>
      <c r="B7" s="126"/>
      <c r="C7" s="127"/>
      <c r="D7" s="128"/>
      <c r="E7" s="129" t="s">
        <v>89</v>
      </c>
      <c r="F7" s="127"/>
      <c r="G7" s="130"/>
      <c r="H7" s="125" t="s">
        <v>91</v>
      </c>
      <c r="I7" s="131" t="s">
        <v>92</v>
      </c>
      <c r="J7" s="132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30.0" customHeight="1">
      <c r="A8" s="74">
        <v>1.0</v>
      </c>
      <c r="B8" s="133"/>
      <c r="C8" s="134"/>
      <c r="D8" s="135"/>
      <c r="E8" s="136"/>
      <c r="F8" s="134"/>
      <c r="G8" s="137"/>
      <c r="H8" s="138"/>
      <c r="I8" s="139"/>
      <c r="J8" s="138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30.0" customHeight="1">
      <c r="A9" s="74">
        <v>2.0</v>
      </c>
      <c r="B9" s="133"/>
      <c r="C9" s="134"/>
      <c r="D9" s="135"/>
      <c r="E9" s="136"/>
      <c r="F9" s="134"/>
      <c r="G9" s="137"/>
      <c r="H9" s="138"/>
      <c r="I9" s="139"/>
      <c r="J9" s="138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30.0" customHeight="1">
      <c r="A10" s="74">
        <v>3.0</v>
      </c>
      <c r="B10" s="133"/>
      <c r="C10" s="134"/>
      <c r="D10" s="135"/>
      <c r="E10" s="136"/>
      <c r="F10" s="134"/>
      <c r="G10" s="137"/>
      <c r="H10" s="138"/>
      <c r="I10" s="139"/>
      <c r="J10" s="138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30.0" customHeight="1">
      <c r="A11" s="74">
        <v>4.0</v>
      </c>
      <c r="B11" s="133"/>
      <c r="C11" s="134"/>
      <c r="D11" s="135"/>
      <c r="E11" s="136"/>
      <c r="F11" s="134"/>
      <c r="G11" s="137"/>
      <c r="H11" s="138"/>
      <c r="I11" s="139"/>
      <c r="J11" s="138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30.0" customHeight="1">
      <c r="A12" s="74">
        <v>5.0</v>
      </c>
      <c r="B12" s="133"/>
      <c r="C12" s="134"/>
      <c r="D12" s="135"/>
      <c r="E12" s="136"/>
      <c r="F12" s="134"/>
      <c r="G12" s="137"/>
      <c r="H12" s="138"/>
      <c r="I12" s="139"/>
      <c r="J12" s="138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30.0" customHeight="1">
      <c r="A13" s="74">
        <v>6.0</v>
      </c>
      <c r="B13" s="133"/>
      <c r="C13" s="134"/>
      <c r="D13" s="135"/>
      <c r="E13" s="136"/>
      <c r="F13" s="134"/>
      <c r="G13" s="137"/>
      <c r="H13" s="138"/>
      <c r="I13" s="139"/>
      <c r="J13" s="138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30.0" customHeight="1">
      <c r="A14" s="74">
        <v>7.0</v>
      </c>
      <c r="B14" s="133"/>
      <c r="C14" s="134"/>
      <c r="D14" s="135"/>
      <c r="E14" s="136"/>
      <c r="F14" s="134"/>
      <c r="G14" s="137"/>
      <c r="H14" s="138"/>
      <c r="I14" s="139"/>
      <c r="J14" s="138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30.0" customHeight="1">
      <c r="A15" s="74">
        <v>8.0</v>
      </c>
      <c r="B15" s="133"/>
      <c r="C15" s="134"/>
      <c r="D15" s="135"/>
      <c r="E15" s="136"/>
      <c r="F15" s="134"/>
      <c r="G15" s="137"/>
      <c r="H15" s="138"/>
      <c r="I15" s="139"/>
      <c r="J15" s="138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30.0" customHeight="1">
      <c r="A16" s="74">
        <v>9.0</v>
      </c>
      <c r="B16" s="133"/>
      <c r="C16" s="134"/>
      <c r="D16" s="135"/>
      <c r="E16" s="136"/>
      <c r="F16" s="134"/>
      <c r="G16" s="137"/>
      <c r="H16" s="138"/>
      <c r="I16" s="139"/>
      <c r="J16" s="138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30.0" customHeight="1">
      <c r="A17" s="74">
        <v>10.0</v>
      </c>
      <c r="B17" s="133"/>
      <c r="C17" s="134"/>
      <c r="D17" s="135"/>
      <c r="E17" s="136"/>
      <c r="F17" s="134"/>
      <c r="G17" s="137"/>
      <c r="H17" s="138"/>
      <c r="I17" s="139"/>
      <c r="J17" s="138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30.0" customHeight="1">
      <c r="A18" s="74">
        <v>11.0</v>
      </c>
      <c r="B18" s="140"/>
      <c r="C18" s="141"/>
      <c r="D18" s="142"/>
      <c r="E18" s="143"/>
      <c r="F18" s="141"/>
      <c r="G18" s="144"/>
      <c r="H18" s="138"/>
      <c r="I18" s="139"/>
      <c r="J18" s="138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30.0" customHeight="1">
      <c r="A19" s="74">
        <v>12.0</v>
      </c>
      <c r="B19" s="140"/>
      <c r="C19" s="141"/>
      <c r="D19" s="142"/>
      <c r="E19" s="143"/>
      <c r="F19" s="141"/>
      <c r="G19" s="144"/>
      <c r="H19" s="138"/>
      <c r="I19" s="139"/>
      <c r="J19" s="138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30.0" customHeight="1">
      <c r="A20" s="74">
        <v>13.0</v>
      </c>
      <c r="B20" s="140"/>
      <c r="C20" s="141"/>
      <c r="D20" s="142"/>
      <c r="E20" s="143"/>
      <c r="F20" s="141"/>
      <c r="G20" s="144"/>
      <c r="H20" s="138"/>
      <c r="I20" s="139"/>
      <c r="J20" s="138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30.0" customHeight="1">
      <c r="A21" s="74">
        <v>14.0</v>
      </c>
      <c r="B21" s="140"/>
      <c r="C21" s="141"/>
      <c r="D21" s="142"/>
      <c r="E21" s="143"/>
      <c r="F21" s="141"/>
      <c r="G21" s="144"/>
      <c r="H21" s="138"/>
      <c r="I21" s="139"/>
      <c r="J21" s="138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30.0" customHeight="1">
      <c r="A22" s="74">
        <v>15.0</v>
      </c>
      <c r="B22" s="140"/>
      <c r="C22" s="141"/>
      <c r="D22" s="142"/>
      <c r="E22" s="143"/>
      <c r="F22" s="141"/>
      <c r="G22" s="144"/>
      <c r="H22" s="138"/>
      <c r="I22" s="139"/>
      <c r="J22" s="138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30.0" customHeight="1">
      <c r="A23" s="74">
        <v>16.0</v>
      </c>
      <c r="B23" s="140"/>
      <c r="C23" s="141"/>
      <c r="D23" s="142"/>
      <c r="E23" s="143"/>
      <c r="F23" s="141"/>
      <c r="G23" s="144"/>
      <c r="H23" s="138"/>
      <c r="I23" s="139"/>
      <c r="J23" s="138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30.0" customHeight="1">
      <c r="A24" s="74">
        <v>17.0</v>
      </c>
      <c r="B24" s="140"/>
      <c r="C24" s="141"/>
      <c r="D24" s="142"/>
      <c r="E24" s="143"/>
      <c r="F24" s="141"/>
      <c r="G24" s="144"/>
      <c r="H24" s="138"/>
      <c r="I24" s="139"/>
      <c r="J24" s="138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30.0" customHeight="1">
      <c r="A25" s="74">
        <v>18.0</v>
      </c>
      <c r="B25" s="140"/>
      <c r="C25" s="141"/>
      <c r="D25" s="142"/>
      <c r="E25" s="143"/>
      <c r="F25" s="141"/>
      <c r="G25" s="144"/>
      <c r="H25" s="138"/>
      <c r="I25" s="139"/>
      <c r="J25" s="138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30.0" customHeight="1">
      <c r="A26" s="74">
        <v>19.0</v>
      </c>
      <c r="B26" s="140"/>
      <c r="C26" s="141"/>
      <c r="D26" s="142"/>
      <c r="E26" s="143"/>
      <c r="F26" s="141"/>
      <c r="G26" s="144"/>
      <c r="H26" s="138"/>
      <c r="I26" s="139"/>
      <c r="J26" s="138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30.0" customHeight="1">
      <c r="A27" s="74">
        <v>20.0</v>
      </c>
      <c r="B27" s="140"/>
      <c r="C27" s="141"/>
      <c r="D27" s="142"/>
      <c r="E27" s="143"/>
      <c r="F27" s="141"/>
      <c r="G27" s="144"/>
      <c r="H27" s="138"/>
      <c r="I27" s="139"/>
      <c r="J27" s="138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30.0" customHeight="1">
      <c r="A28" s="74">
        <v>21.0</v>
      </c>
      <c r="B28" s="140"/>
      <c r="C28" s="141"/>
      <c r="D28" s="142"/>
      <c r="E28" s="143"/>
      <c r="F28" s="141"/>
      <c r="G28" s="144"/>
      <c r="H28" s="138"/>
      <c r="I28" s="139"/>
      <c r="J28" s="138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30.0" customHeight="1">
      <c r="A29" s="74">
        <v>22.0</v>
      </c>
      <c r="B29" s="140"/>
      <c r="C29" s="141"/>
      <c r="D29" s="142"/>
      <c r="E29" s="143"/>
      <c r="F29" s="141"/>
      <c r="G29" s="144"/>
      <c r="H29" s="138"/>
      <c r="I29" s="139"/>
      <c r="J29" s="138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30.0" customHeight="1">
      <c r="A30" s="74">
        <v>23.0</v>
      </c>
      <c r="B30" s="140"/>
      <c r="C30" s="141"/>
      <c r="D30" s="142"/>
      <c r="E30" s="143"/>
      <c r="F30" s="141"/>
      <c r="G30" s="144"/>
      <c r="H30" s="138"/>
      <c r="I30" s="139"/>
      <c r="J30" s="138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30.0" customHeight="1">
      <c r="A31" s="74">
        <v>24.0</v>
      </c>
      <c r="B31" s="140"/>
      <c r="C31" s="141"/>
      <c r="D31" s="142"/>
      <c r="E31" s="143"/>
      <c r="F31" s="141"/>
      <c r="G31" s="144"/>
      <c r="H31" s="138"/>
      <c r="I31" s="139"/>
      <c r="J31" s="138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30.0" customHeight="1">
      <c r="A32" s="74">
        <v>25.0</v>
      </c>
      <c r="B32" s="140"/>
      <c r="C32" s="141"/>
      <c r="D32" s="142"/>
      <c r="E32" s="143"/>
      <c r="F32" s="141"/>
      <c r="G32" s="144"/>
      <c r="H32" s="138"/>
      <c r="I32" s="139"/>
      <c r="J32" s="138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30.0" customHeight="1">
      <c r="A33" s="74">
        <v>26.0</v>
      </c>
      <c r="B33" s="140"/>
      <c r="C33" s="141"/>
      <c r="D33" s="142"/>
      <c r="E33" s="143"/>
      <c r="F33" s="141"/>
      <c r="G33" s="144"/>
      <c r="H33" s="138"/>
      <c r="I33" s="139"/>
      <c r="J33" s="138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30.0" customHeight="1">
      <c r="A34" s="74">
        <v>27.0</v>
      </c>
      <c r="B34" s="140"/>
      <c r="C34" s="141"/>
      <c r="D34" s="142"/>
      <c r="E34" s="143"/>
      <c r="F34" s="141"/>
      <c r="G34" s="144"/>
      <c r="H34" s="138"/>
      <c r="I34" s="139"/>
      <c r="J34" s="138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30.0" customHeight="1">
      <c r="A35" s="74">
        <v>28.0</v>
      </c>
      <c r="B35" s="140"/>
      <c r="C35" s="141"/>
      <c r="D35" s="142"/>
      <c r="E35" s="143"/>
      <c r="F35" s="141"/>
      <c r="G35" s="144"/>
      <c r="H35" s="138"/>
      <c r="I35" s="139"/>
      <c r="J35" s="138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30.0" customHeight="1">
      <c r="A36" s="74">
        <v>29.0</v>
      </c>
      <c r="B36" s="140"/>
      <c r="C36" s="141"/>
      <c r="D36" s="142"/>
      <c r="E36" s="143"/>
      <c r="F36" s="141"/>
      <c r="G36" s="144"/>
      <c r="H36" s="138"/>
      <c r="I36" s="139"/>
      <c r="J36" s="138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30.0" customHeight="1">
      <c r="A37" s="74">
        <v>30.0</v>
      </c>
      <c r="B37" s="140"/>
      <c r="C37" s="141"/>
      <c r="D37" s="142"/>
      <c r="E37" s="143"/>
      <c r="F37" s="141"/>
      <c r="G37" s="144"/>
      <c r="H37" s="138"/>
      <c r="I37" s="139"/>
      <c r="J37" s="138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14.25" customHeight="1">
      <c r="A38" s="25"/>
      <c r="B38" s="25"/>
      <c r="C38" s="25"/>
      <c r="D38" s="25"/>
      <c r="E38" s="25"/>
      <c r="F38" s="25"/>
      <c r="G38" s="25"/>
      <c r="H38" s="25"/>
      <c r="I38" s="14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4.25" customHeight="1">
      <c r="A39" s="25"/>
      <c r="B39" s="25"/>
      <c r="C39" s="25"/>
      <c r="D39" s="25"/>
      <c r="E39" s="25"/>
      <c r="F39" s="25"/>
      <c r="G39" s="25"/>
      <c r="H39" s="25"/>
      <c r="I39" s="14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14.25" customHeight="1">
      <c r="A40" s="25"/>
      <c r="B40" s="25"/>
      <c r="C40" s="25"/>
      <c r="D40" s="25"/>
      <c r="E40" s="25"/>
      <c r="F40" s="25"/>
      <c r="G40" s="25"/>
      <c r="H40" s="25"/>
      <c r="I40" s="14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4.25" customHeight="1">
      <c r="A41" s="25"/>
      <c r="B41" s="25"/>
      <c r="C41" s="25"/>
      <c r="D41" s="25"/>
      <c r="E41" s="25"/>
      <c r="F41" s="25"/>
      <c r="G41" s="25"/>
      <c r="H41" s="25"/>
      <c r="I41" s="14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4.25" customHeight="1">
      <c r="A42" s="25"/>
      <c r="B42" s="25"/>
      <c r="C42" s="25"/>
      <c r="D42" s="25"/>
      <c r="E42" s="25"/>
      <c r="F42" s="25"/>
      <c r="G42" s="25"/>
      <c r="H42" s="25"/>
      <c r="I42" s="14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14.25" customHeight="1">
      <c r="A43" s="25"/>
      <c r="B43" s="25"/>
      <c r="C43" s="25"/>
      <c r="D43" s="25"/>
      <c r="E43" s="25"/>
      <c r="F43" s="25"/>
      <c r="G43" s="25"/>
      <c r="H43" s="25"/>
      <c r="I43" s="14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4.25" customHeight="1">
      <c r="A44" s="25"/>
      <c r="B44" s="25"/>
      <c r="C44" s="25"/>
      <c r="D44" s="25"/>
      <c r="E44" s="25"/>
      <c r="F44" s="25"/>
      <c r="G44" s="25"/>
      <c r="H44" s="25"/>
      <c r="I44" s="14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4.25" customHeight="1">
      <c r="A45" s="25"/>
      <c r="B45" s="25"/>
      <c r="C45" s="25"/>
      <c r="D45" s="25"/>
      <c r="E45" s="25"/>
      <c r="F45" s="25"/>
      <c r="G45" s="25"/>
      <c r="H45" s="25"/>
      <c r="I45" s="14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4.25" customHeight="1">
      <c r="A46" s="25"/>
      <c r="B46" s="25"/>
      <c r="C46" s="25"/>
      <c r="D46" s="25"/>
      <c r="E46" s="25"/>
      <c r="F46" s="25"/>
      <c r="G46" s="25"/>
      <c r="H46" s="25"/>
      <c r="I46" s="14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4.25" customHeight="1">
      <c r="A47" s="25"/>
      <c r="B47" s="25"/>
      <c r="C47" s="25"/>
      <c r="D47" s="25"/>
      <c r="E47" s="25"/>
      <c r="F47" s="25"/>
      <c r="G47" s="25"/>
      <c r="H47" s="25"/>
      <c r="I47" s="14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4.25" customHeight="1">
      <c r="A48" s="25"/>
      <c r="B48" s="25"/>
      <c r="C48" s="25"/>
      <c r="D48" s="25"/>
      <c r="E48" s="25"/>
      <c r="F48" s="25"/>
      <c r="G48" s="25"/>
      <c r="H48" s="25"/>
      <c r="I48" s="14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4.25" customHeight="1">
      <c r="A49" s="25"/>
      <c r="B49" s="25"/>
      <c r="C49" s="25"/>
      <c r="D49" s="25"/>
      <c r="E49" s="25"/>
      <c r="F49" s="25"/>
      <c r="G49" s="25"/>
      <c r="H49" s="25"/>
      <c r="I49" s="14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14.25" customHeight="1">
      <c r="A50" s="25"/>
      <c r="B50" s="25"/>
      <c r="C50" s="25"/>
      <c r="D50" s="25"/>
      <c r="E50" s="25"/>
      <c r="F50" s="25"/>
      <c r="G50" s="25"/>
      <c r="H50" s="25"/>
      <c r="I50" s="14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14.25" customHeight="1">
      <c r="A51" s="25"/>
      <c r="B51" s="25"/>
      <c r="C51" s="25"/>
      <c r="D51" s="25"/>
      <c r="E51" s="25"/>
      <c r="F51" s="25"/>
      <c r="G51" s="25"/>
      <c r="H51" s="25"/>
      <c r="I51" s="14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4.25" customHeight="1">
      <c r="A52" s="25"/>
      <c r="B52" s="25"/>
      <c r="C52" s="25"/>
      <c r="D52" s="25"/>
      <c r="E52" s="25"/>
      <c r="F52" s="25"/>
      <c r="G52" s="25"/>
      <c r="H52" s="25"/>
      <c r="I52" s="14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14.25" customHeight="1">
      <c r="A53" s="25"/>
      <c r="B53" s="25"/>
      <c r="C53" s="25"/>
      <c r="D53" s="25"/>
      <c r="E53" s="25"/>
      <c r="F53" s="25"/>
      <c r="G53" s="25"/>
      <c r="H53" s="25"/>
      <c r="I53" s="14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4.25" customHeight="1">
      <c r="A54" s="25"/>
      <c r="B54" s="25"/>
      <c r="C54" s="25"/>
      <c r="D54" s="25"/>
      <c r="E54" s="25"/>
      <c r="F54" s="25"/>
      <c r="G54" s="25"/>
      <c r="H54" s="25"/>
      <c r="I54" s="14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14.25" customHeight="1">
      <c r="A55" s="25"/>
      <c r="B55" s="25"/>
      <c r="C55" s="25"/>
      <c r="D55" s="25"/>
      <c r="E55" s="25"/>
      <c r="F55" s="25"/>
      <c r="G55" s="25"/>
      <c r="H55" s="25"/>
      <c r="I55" s="14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4.25" customHeight="1">
      <c r="A56" s="25"/>
      <c r="B56" s="25"/>
      <c r="C56" s="25"/>
      <c r="D56" s="25"/>
      <c r="E56" s="25"/>
      <c r="F56" s="25"/>
      <c r="G56" s="25"/>
      <c r="H56" s="25"/>
      <c r="I56" s="14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14.25" customHeight="1">
      <c r="A57" s="25"/>
      <c r="B57" s="25"/>
      <c r="C57" s="25"/>
      <c r="D57" s="25"/>
      <c r="E57" s="25"/>
      <c r="F57" s="25"/>
      <c r="G57" s="25"/>
      <c r="H57" s="25"/>
      <c r="I57" s="14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14.25" customHeight="1">
      <c r="A58" s="25"/>
      <c r="B58" s="25"/>
      <c r="C58" s="25"/>
      <c r="D58" s="25"/>
      <c r="E58" s="25"/>
      <c r="F58" s="25"/>
      <c r="G58" s="25"/>
      <c r="H58" s="25"/>
      <c r="I58" s="14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4.25" customHeight="1">
      <c r="A59" s="25"/>
      <c r="B59" s="25"/>
      <c r="C59" s="25"/>
      <c r="D59" s="25"/>
      <c r="E59" s="25"/>
      <c r="F59" s="25"/>
      <c r="G59" s="25"/>
      <c r="H59" s="25"/>
      <c r="I59" s="14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14.25" customHeight="1">
      <c r="A60" s="25"/>
      <c r="B60" s="25"/>
      <c r="C60" s="25"/>
      <c r="D60" s="25"/>
      <c r="E60" s="25"/>
      <c r="F60" s="25"/>
      <c r="G60" s="25"/>
      <c r="H60" s="25"/>
      <c r="I60" s="14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14.25" customHeight="1">
      <c r="A61" s="25"/>
      <c r="B61" s="25"/>
      <c r="C61" s="25"/>
      <c r="D61" s="25"/>
      <c r="E61" s="25"/>
      <c r="F61" s="25"/>
      <c r="G61" s="25"/>
      <c r="H61" s="25"/>
      <c r="I61" s="14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4.25" customHeight="1">
      <c r="A62" s="25"/>
      <c r="B62" s="25"/>
      <c r="C62" s="25"/>
      <c r="D62" s="25"/>
      <c r="E62" s="25"/>
      <c r="F62" s="25"/>
      <c r="G62" s="25"/>
      <c r="H62" s="25"/>
      <c r="I62" s="14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4.25" customHeight="1">
      <c r="A63" s="25"/>
      <c r="B63" s="25"/>
      <c r="C63" s="25"/>
      <c r="D63" s="25"/>
      <c r="E63" s="25"/>
      <c r="F63" s="25"/>
      <c r="G63" s="25"/>
      <c r="H63" s="25"/>
      <c r="I63" s="14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4.25" customHeight="1">
      <c r="A64" s="25"/>
      <c r="B64" s="25"/>
      <c r="C64" s="25"/>
      <c r="D64" s="25"/>
      <c r="E64" s="25"/>
      <c r="F64" s="25"/>
      <c r="G64" s="25"/>
      <c r="H64" s="25"/>
      <c r="I64" s="14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4.25" customHeight="1">
      <c r="A65" s="25"/>
      <c r="B65" s="25"/>
      <c r="C65" s="25"/>
      <c r="D65" s="25"/>
      <c r="E65" s="25"/>
      <c r="F65" s="25"/>
      <c r="G65" s="25"/>
      <c r="H65" s="25"/>
      <c r="I65" s="14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4.25" customHeight="1">
      <c r="A66" s="25"/>
      <c r="B66" s="25"/>
      <c r="C66" s="25"/>
      <c r="D66" s="25"/>
      <c r="E66" s="25"/>
      <c r="F66" s="25"/>
      <c r="G66" s="25"/>
      <c r="H66" s="25"/>
      <c r="I66" s="14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4.25" customHeight="1">
      <c r="A67" s="25"/>
      <c r="B67" s="25"/>
      <c r="C67" s="25"/>
      <c r="D67" s="25"/>
      <c r="E67" s="25"/>
      <c r="F67" s="25"/>
      <c r="G67" s="25"/>
      <c r="H67" s="25"/>
      <c r="I67" s="14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8">
    <mergeCell ref="I1:J1"/>
    <mergeCell ref="A3:A5"/>
    <mergeCell ref="B3:G3"/>
    <mergeCell ref="H3:H5"/>
    <mergeCell ref="I3:I5"/>
    <mergeCell ref="J3:J5"/>
    <mergeCell ref="B4:D4"/>
    <mergeCell ref="E4:G4"/>
  </mergeCells>
  <printOptions horizontalCentered="1"/>
  <pageMargins bottom="0.3937007874015748" footer="0.0" header="0.0" left="0.15748031496062992" right="0.15748031496062992" top="0.35433070866141736"/>
  <pageSetup paperSize="9" orientation="portrait"/>
  <headerFooter>
    <oddFooter>&amp;R&amp;P/</oddFooter>
  </headerFooter>
  <drawing r:id="rId1"/>
</worksheet>
</file>